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e1819008wn001\users\ie08ams\My Documents\"/>
    </mc:Choice>
  </mc:AlternateContent>
  <bookViews>
    <workbookView xWindow="0" yWindow="0" windowWidth="28800" windowHeight="12120"/>
  </bookViews>
  <sheets>
    <sheet name="Sheet1" sheetId="1" r:id="rId1"/>
  </sheets>
  <definedNames>
    <definedName name="_xlnm._FilterDatabase" localSheetId="0" hidden="1">Sheet1!$A$1:$M$482</definedName>
  </definedNames>
  <calcPr calcId="152511"/>
</workbook>
</file>

<file path=xl/calcChain.xml><?xml version="1.0" encoding="utf-8"?>
<calcChain xmlns="http://schemas.openxmlformats.org/spreadsheetml/2006/main">
  <c r="M209" i="1" l="1"/>
  <c r="L481" i="1"/>
  <c r="J481" i="1"/>
  <c r="K481" i="1" l="1"/>
  <c r="I481" i="1"/>
  <c r="H481" i="1"/>
  <c r="G481" i="1"/>
  <c r="F481" i="1"/>
  <c r="M261" i="1"/>
  <c r="M57" i="1"/>
  <c r="M162" i="1"/>
  <c r="M128" i="1"/>
  <c r="M26" i="1"/>
  <c r="M289" i="1"/>
  <c r="M234" i="1"/>
  <c r="M13" i="1"/>
  <c r="M179" i="1"/>
  <c r="M392" i="1"/>
  <c r="M211" i="1"/>
  <c r="M173" i="1"/>
  <c r="M457" i="1"/>
  <c r="M271" i="1"/>
  <c r="M168" i="1"/>
  <c r="M253" i="1"/>
  <c r="M65" i="1"/>
  <c r="M172" i="1"/>
  <c r="M440" i="1"/>
  <c r="M196" i="1"/>
  <c r="M395" i="1"/>
  <c r="M443" i="1"/>
  <c r="M126" i="1"/>
  <c r="M246" i="1"/>
  <c r="M437" i="1"/>
  <c r="M239" i="1"/>
  <c r="M470" i="1"/>
  <c r="M388" i="1"/>
  <c r="M193" i="1"/>
  <c r="M416" i="1"/>
  <c r="M299" i="1"/>
  <c r="M363" i="1"/>
  <c r="M144" i="1"/>
  <c r="M356" i="1"/>
  <c r="M447" i="1"/>
  <c r="M216" i="1"/>
  <c r="M192" i="1"/>
  <c r="M335" i="1"/>
  <c r="M201" i="1"/>
  <c r="M350" i="1"/>
  <c r="M417" i="1"/>
  <c r="M149" i="1"/>
  <c r="M68" i="1"/>
  <c r="M134" i="1"/>
  <c r="M310" i="1"/>
  <c r="M370" i="1"/>
  <c r="M397" i="1"/>
  <c r="M399" i="1"/>
  <c r="M145" i="1"/>
  <c r="M188" i="1"/>
  <c r="M89" i="1"/>
  <c r="M287" i="1"/>
  <c r="M23" i="1"/>
  <c r="M166" i="1"/>
  <c r="M258" i="1"/>
  <c r="M309" i="1"/>
  <c r="M455" i="1"/>
  <c r="M423" i="1"/>
  <c r="M63" i="1"/>
  <c r="M436" i="1"/>
  <c r="M41" i="1"/>
  <c r="M300" i="1"/>
  <c r="M95" i="1"/>
  <c r="M291" i="1"/>
  <c r="M187" i="1"/>
  <c r="M359" i="1"/>
  <c r="M12" i="1"/>
  <c r="M133" i="1"/>
  <c r="M164" i="1"/>
  <c r="M84" i="1"/>
  <c r="M35" i="1"/>
  <c r="M385" i="1"/>
  <c r="M93" i="1"/>
  <c r="M146" i="1"/>
  <c r="M286" i="1"/>
  <c r="M429" i="1"/>
  <c r="M338" i="1"/>
  <c r="M308" i="1"/>
  <c r="M77" i="1"/>
  <c r="M241" i="1"/>
  <c r="M180" i="1"/>
  <c r="M448" i="1"/>
  <c r="M355" i="1"/>
  <c r="M409" i="1"/>
  <c r="M426" i="1"/>
  <c r="M243" i="1"/>
  <c r="M348" i="1"/>
  <c r="M435" i="1"/>
  <c r="M439" i="1"/>
  <c r="M332" i="1"/>
  <c r="M174" i="1"/>
  <c r="M329" i="1"/>
  <c r="M360" i="1"/>
  <c r="M33" i="1"/>
  <c r="M154" i="1"/>
  <c r="M371" i="1"/>
  <c r="M67" i="1"/>
  <c r="M438" i="1"/>
  <c r="M98" i="1"/>
  <c r="M476" i="1"/>
  <c r="M430" i="1"/>
  <c r="M110" i="1"/>
  <c r="M249" i="1"/>
  <c r="M129" i="1"/>
  <c r="M264" i="1"/>
  <c r="M59" i="1"/>
  <c r="M324" i="1"/>
  <c r="M419" i="1"/>
  <c r="M56" i="1"/>
  <c r="M6" i="1"/>
  <c r="M219" i="1"/>
  <c r="M366" i="1"/>
  <c r="M336" i="1"/>
  <c r="M362" i="1"/>
  <c r="M24" i="1"/>
  <c r="M421" i="1"/>
  <c r="M138" i="1"/>
  <c r="M384" i="1"/>
  <c r="M178" i="1"/>
  <c r="M159" i="1"/>
  <c r="M252" i="1"/>
  <c r="M480" i="1"/>
  <c r="M195" i="1"/>
  <c r="M352" i="1"/>
  <c r="M294" i="1"/>
  <c r="M472" i="1"/>
  <c r="M381" i="1"/>
  <c r="M115" i="1"/>
  <c r="M380" i="1"/>
  <c r="M82" i="1"/>
  <c r="M270" i="1"/>
  <c r="M242" i="1"/>
  <c r="M220" i="1"/>
  <c r="M444" i="1"/>
  <c r="M122" i="1"/>
  <c r="M69" i="1"/>
  <c r="M116" i="1"/>
  <c r="M245" i="1"/>
  <c r="M94" i="1"/>
  <c r="M21" i="1"/>
  <c r="M132" i="1"/>
  <c r="M391" i="1"/>
  <c r="M408" i="1"/>
  <c r="M413" i="1"/>
  <c r="M39" i="1"/>
  <c r="M58" i="1"/>
  <c r="M304" i="1"/>
  <c r="M402" i="1"/>
  <c r="M322" i="1"/>
  <c r="M478" i="1"/>
  <c r="M60" i="1"/>
  <c r="M254" i="1"/>
  <c r="M368" i="1"/>
  <c r="M323" i="1"/>
  <c r="M152" i="1"/>
  <c r="M218" i="1"/>
  <c r="M311" i="1"/>
  <c r="M260" i="1"/>
  <c r="M361" i="1"/>
  <c r="M307" i="1"/>
  <c r="M465" i="1"/>
  <c r="M318" i="1"/>
  <c r="M50" i="1"/>
  <c r="M466" i="1"/>
  <c r="M227" i="1"/>
  <c r="M46" i="1"/>
  <c r="M259" i="1"/>
  <c r="M18" i="1"/>
  <c r="M42" i="1"/>
  <c r="M81" i="1"/>
  <c r="M102" i="1"/>
  <c r="M123" i="1"/>
  <c r="M333" i="1"/>
  <c r="M290" i="1"/>
  <c r="M473" i="1"/>
  <c r="M462" i="1"/>
  <c r="M458" i="1"/>
  <c r="M32" i="1"/>
  <c r="M135" i="1"/>
  <c r="M305" i="1"/>
  <c r="M104" i="1"/>
  <c r="M137" i="1"/>
  <c r="M433" i="1"/>
  <c r="M386" i="1"/>
  <c r="M190" i="1"/>
  <c r="M268" i="1"/>
  <c r="M427" i="1"/>
  <c r="M37" i="1"/>
  <c r="M170" i="1"/>
  <c r="M44" i="1"/>
  <c r="M185" i="1"/>
  <c r="M153" i="1"/>
  <c r="M228" i="1"/>
  <c r="M469" i="1"/>
  <c r="M214" i="1"/>
  <c r="M224" i="1"/>
  <c r="M108" i="1"/>
  <c r="M45" i="1"/>
  <c r="M36" i="1"/>
  <c r="M28" i="1"/>
  <c r="M390" i="1"/>
  <c r="M212" i="1"/>
  <c r="M337" i="1"/>
  <c r="M88" i="1"/>
  <c r="M70" i="1"/>
  <c r="M244" i="1"/>
  <c r="M319" i="1"/>
  <c r="M148" i="1"/>
  <c r="M467" i="1"/>
  <c r="M75" i="1"/>
  <c r="M106" i="1"/>
  <c r="M83" i="1"/>
  <c r="M418" i="1"/>
  <c r="M272" i="1"/>
  <c r="M400" i="1"/>
  <c r="M113" i="1"/>
  <c r="M295" i="1"/>
  <c r="M451" i="1"/>
  <c r="M175" i="1"/>
  <c r="M344" i="1"/>
  <c r="M79" i="1"/>
  <c r="M237" i="1"/>
  <c r="M410" i="1"/>
  <c r="M114" i="1"/>
  <c r="M205" i="1"/>
  <c r="M233" i="1"/>
  <c r="M231" i="1"/>
  <c r="M280" i="1"/>
  <c r="M117" i="1"/>
  <c r="M167" i="1"/>
  <c r="M401" i="1"/>
  <c r="M92" i="1"/>
  <c r="M358" i="1"/>
  <c r="M119" i="1"/>
  <c r="M240" i="1"/>
  <c r="M288" i="1"/>
  <c r="M387" i="1"/>
  <c r="M157" i="1"/>
  <c r="M452" i="1"/>
  <c r="M354" i="1"/>
  <c r="M279" i="1"/>
  <c r="M47" i="1"/>
  <c r="M183" i="1"/>
  <c r="M281" i="1"/>
  <c r="M181" i="1"/>
  <c r="M432" i="1"/>
  <c r="M202" i="1"/>
  <c r="M14" i="1"/>
  <c r="M317" i="1"/>
  <c r="M374" i="1"/>
  <c r="M406" i="1"/>
  <c r="M276" i="1"/>
  <c r="M73" i="1"/>
  <c r="M142" i="1"/>
  <c r="M235" i="1"/>
  <c r="M97" i="1"/>
  <c r="M262" i="1"/>
  <c r="M263" i="1"/>
  <c r="M297" i="1"/>
  <c r="M298" i="1"/>
  <c r="M100" i="1"/>
  <c r="M222" i="1"/>
  <c r="M161" i="1"/>
  <c r="M456" i="1"/>
  <c r="M191" i="1"/>
  <c r="M204" i="1"/>
  <c r="M394" i="1"/>
  <c r="M315" i="1"/>
  <c r="M373" i="1"/>
  <c r="M86" i="1"/>
  <c r="M176" i="1"/>
  <c r="M48" i="1"/>
  <c r="M230" i="1"/>
  <c r="M453" i="1"/>
  <c r="M19" i="1"/>
  <c r="M378" i="1"/>
  <c r="M85" i="1"/>
  <c r="M136" i="1"/>
  <c r="M207" i="1"/>
  <c r="M101" i="1"/>
  <c r="M189" i="1"/>
  <c r="M353" i="1"/>
  <c r="M420" i="1"/>
  <c r="M463" i="1"/>
  <c r="M269" i="1"/>
  <c r="M210" i="1"/>
  <c r="M460" i="1"/>
  <c r="M257" i="1"/>
  <c r="M3" i="1"/>
  <c r="M15" i="1"/>
  <c r="M414" i="1"/>
  <c r="M306" i="1"/>
  <c r="M147" i="1"/>
  <c r="M141" i="1"/>
  <c r="M9" i="1"/>
  <c r="M120" i="1"/>
  <c r="M296" i="1"/>
  <c r="M250" i="1"/>
  <c r="M7" i="1"/>
  <c r="M441" i="1"/>
  <c r="M55" i="1"/>
  <c r="M20" i="1"/>
  <c r="M267" i="1"/>
  <c r="M103" i="1"/>
  <c r="M186" i="1"/>
  <c r="M349" i="1"/>
  <c r="M109" i="1"/>
  <c r="M275" i="1"/>
  <c r="M445" i="1"/>
  <c r="M415" i="1"/>
  <c r="M383" i="1"/>
  <c r="M316" i="1"/>
  <c r="M343" i="1"/>
  <c r="M247" i="1"/>
  <c r="M285" i="1"/>
  <c r="M10" i="1"/>
  <c r="M454" i="1"/>
  <c r="M16" i="1"/>
  <c r="M382" i="1"/>
  <c r="M221" i="1"/>
  <c r="M326" i="1"/>
  <c r="M226" i="1"/>
  <c r="M325" i="1"/>
  <c r="M474" i="1"/>
  <c r="M199" i="1"/>
  <c r="M217" i="1"/>
  <c r="M274" i="1"/>
  <c r="M169" i="1"/>
  <c r="M292" i="1"/>
  <c r="M345" i="1"/>
  <c r="M71" i="1"/>
  <c r="M477" i="1"/>
  <c r="M404" i="1"/>
  <c r="M328" i="1"/>
  <c r="M431" i="1"/>
  <c r="M405" i="1"/>
  <c r="M256" i="1"/>
  <c r="M377" i="1"/>
  <c r="M112" i="1"/>
  <c r="M131" i="1"/>
  <c r="M375" i="1"/>
  <c r="M459" i="1"/>
  <c r="M163" i="1"/>
  <c r="M121" i="1"/>
  <c r="M278" i="1"/>
  <c r="M277" i="1"/>
  <c r="M143" i="1"/>
  <c r="M150" i="1"/>
  <c r="M424" i="1"/>
  <c r="M284" i="1"/>
  <c r="M372" i="1"/>
  <c r="M301" i="1"/>
  <c r="M54" i="1"/>
  <c r="M105" i="1"/>
  <c r="M66" i="1"/>
  <c r="M255" i="1"/>
  <c r="M165" i="1"/>
  <c r="M124" i="1"/>
  <c r="M327" i="1"/>
  <c r="M341" i="1"/>
  <c r="M446" i="1"/>
  <c r="M365" i="1"/>
  <c r="M238" i="1"/>
  <c r="M357" i="1"/>
  <c r="M99" i="1"/>
  <c r="M273" i="1"/>
  <c r="M293" i="1"/>
  <c r="M139" i="1"/>
  <c r="M8" i="1"/>
  <c r="M72" i="1"/>
  <c r="M312" i="1"/>
  <c r="M31" i="1"/>
  <c r="M379" i="1"/>
  <c r="M346" i="1"/>
  <c r="M53" i="1"/>
  <c r="M78" i="1"/>
  <c r="M351" i="1"/>
  <c r="M468" i="1"/>
  <c r="M321" i="1"/>
  <c r="M182" i="1"/>
  <c r="M303" i="1"/>
  <c r="M330" i="1"/>
  <c r="M236" i="1"/>
  <c r="M479" i="1"/>
  <c r="M61" i="1"/>
  <c r="M30" i="1"/>
  <c r="M64" i="1"/>
  <c r="M29" i="1"/>
  <c r="M200" i="1"/>
  <c r="M342" i="1"/>
  <c r="M2" i="1"/>
  <c r="M17" i="1"/>
  <c r="M331" i="1"/>
  <c r="M461" i="1"/>
  <c r="M248" i="1"/>
  <c r="M411" i="1"/>
  <c r="M43" i="1"/>
  <c r="M130" i="1"/>
  <c r="M155" i="1"/>
  <c r="M90" i="1"/>
  <c r="M428" i="1"/>
  <c r="M393" i="1"/>
  <c r="M25" i="1"/>
  <c r="M171" i="1"/>
  <c r="M339" i="1"/>
  <c r="M52" i="1"/>
  <c r="M407" i="1"/>
  <c r="M282" i="1"/>
  <c r="M223" i="1"/>
  <c r="M74" i="1"/>
  <c r="M27" i="1"/>
  <c r="M398" i="1"/>
  <c r="M229" i="1"/>
  <c r="M266" i="1"/>
  <c r="M4" i="1"/>
  <c r="M334" i="1"/>
  <c r="M34" i="1"/>
  <c r="M464" i="1"/>
  <c r="M425" i="1"/>
  <c r="M265" i="1"/>
  <c r="M96" i="1"/>
  <c r="M449" i="1"/>
  <c r="M127" i="1"/>
  <c r="M107" i="1"/>
  <c r="M422" i="1"/>
  <c r="M367" i="1"/>
  <c r="M38" i="1"/>
  <c r="M389" i="1"/>
  <c r="M313" i="1"/>
  <c r="M213" i="1"/>
  <c r="M225" i="1"/>
  <c r="M49" i="1"/>
  <c r="M475" i="1"/>
  <c r="M412" i="1"/>
  <c r="M158" i="1"/>
  <c r="M80" i="1"/>
  <c r="M369" i="1"/>
  <c r="M450" i="1"/>
  <c r="M232" i="1"/>
  <c r="M140" i="1"/>
  <c r="M442" i="1"/>
  <c r="M194" i="1"/>
  <c r="M151" i="1"/>
  <c r="M364" i="1"/>
  <c r="M251" i="1"/>
  <c r="M215" i="1"/>
  <c r="M184" i="1"/>
  <c r="M320" i="1"/>
  <c r="M40" i="1"/>
  <c r="M5" i="1"/>
  <c r="M118" i="1"/>
  <c r="M160" i="1"/>
  <c r="M91" i="1"/>
  <c r="M340" i="1"/>
  <c r="M197" i="1"/>
  <c r="M314" i="1"/>
  <c r="M396" i="1"/>
  <c r="M76" i="1"/>
  <c r="M87" i="1"/>
  <c r="M376" i="1"/>
  <c r="M62" i="1"/>
  <c r="M208" i="1"/>
  <c r="M156" i="1"/>
  <c r="M111" i="1"/>
  <c r="M177" i="1"/>
  <c r="M51" i="1"/>
  <c r="M283" i="1"/>
  <c r="M434" i="1"/>
  <c r="M471" i="1"/>
  <c r="M125" i="1"/>
  <c r="M203" i="1"/>
  <c r="M347" i="1"/>
  <c r="M302" i="1"/>
  <c r="M11" i="1"/>
  <c r="M206" i="1"/>
  <c r="M198" i="1"/>
  <c r="M403" i="1"/>
  <c r="M22" i="1"/>
  <c r="M481" i="1" l="1"/>
  <c r="J482" i="1" l="1"/>
  <c r="L482" i="1"/>
  <c r="F482" i="1"/>
  <c r="K482" i="1"/>
  <c r="I482" i="1"/>
  <c r="G482" i="1"/>
  <c r="H482" i="1"/>
  <c r="M482" i="1" l="1"/>
</calcChain>
</file>

<file path=xl/sharedStrings.xml><?xml version="1.0" encoding="utf-8"?>
<sst xmlns="http://schemas.openxmlformats.org/spreadsheetml/2006/main" count="2325" uniqueCount="755">
  <si>
    <t>Donald J. Trump - Republican</t>
  </si>
  <si>
    <t>Hillary Clinton - Democratic</t>
  </si>
  <si>
    <t>"Rocky" Roque De La Fuente - Independent</t>
  </si>
  <si>
    <t>Gary Johnson - Independent</t>
  </si>
  <si>
    <t>Alyson Kennedy - Independent</t>
  </si>
  <si>
    <t>Mike Smith - Independent</t>
  </si>
  <si>
    <t>Jill Stein - Independent</t>
  </si>
  <si>
    <t>Bedford County Learning Academy</t>
  </si>
  <si>
    <t>Bedford County Schools</t>
  </si>
  <si>
    <t>Bedford</t>
  </si>
  <si>
    <t>Public</t>
  </si>
  <si>
    <t>7-12</t>
  </si>
  <si>
    <t>Lewis County Intermediate School</t>
  </si>
  <si>
    <t>Lewis County Schools</t>
  </si>
  <si>
    <t>Lewis</t>
  </si>
  <si>
    <t>3-5</t>
  </si>
  <si>
    <t>Centennial Elementary School</t>
  </si>
  <si>
    <t>Dickson County School District</t>
  </si>
  <si>
    <t>Dickson</t>
  </si>
  <si>
    <t>Cheatham County Schools</t>
  </si>
  <si>
    <t>Cheatham</t>
  </si>
  <si>
    <t>9-12</t>
  </si>
  <si>
    <t>Gibson</t>
  </si>
  <si>
    <t>5-8</t>
  </si>
  <si>
    <t>Franklin County High School</t>
  </si>
  <si>
    <t>Franklin County School District</t>
  </si>
  <si>
    <t>Franklin</t>
  </si>
  <si>
    <t>East End Prep</t>
  </si>
  <si>
    <t>Metro Nashville Public Schools</t>
  </si>
  <si>
    <t>Davidson</t>
  </si>
  <si>
    <t>K-5</t>
  </si>
  <si>
    <t>Shelby County Schools</t>
  </si>
  <si>
    <t>Shelby</t>
  </si>
  <si>
    <t>3-8</t>
  </si>
  <si>
    <t>Bellevue Middle School</t>
  </si>
  <si>
    <t>6-8</t>
  </si>
  <si>
    <t>Memphis Catholic Middle and High School</t>
  </si>
  <si>
    <t>Private</t>
  </si>
  <si>
    <t>Jones Cove School</t>
  </si>
  <si>
    <t>Sevier County Schools</t>
  </si>
  <si>
    <t>Sevier</t>
  </si>
  <si>
    <t>Arnold Memorial Elementary School</t>
  </si>
  <si>
    <t>Cleveland City Schools</t>
  </si>
  <si>
    <t>Bradley</t>
  </si>
  <si>
    <t>Grace-St. Luke's Episcopal School</t>
  </si>
  <si>
    <t>Sequatchie County Middle School</t>
  </si>
  <si>
    <t>Sequatchie County Schools</t>
  </si>
  <si>
    <t>Sequatchie</t>
  </si>
  <si>
    <t>Horace Maynard Middle School</t>
  </si>
  <si>
    <t>Union County Public Schools</t>
  </si>
  <si>
    <t>Union</t>
  </si>
  <si>
    <t>Glencliff Elementary School</t>
  </si>
  <si>
    <t>PreK-4</t>
  </si>
  <si>
    <t>West Carroll Elementary School</t>
  </si>
  <si>
    <t>West Carroll Special School District</t>
  </si>
  <si>
    <t>Carroll</t>
  </si>
  <si>
    <t>3-6</t>
  </si>
  <si>
    <t>Madisonville Middle School</t>
  </si>
  <si>
    <t>Monroe County Schools</t>
  </si>
  <si>
    <t>Monroe</t>
  </si>
  <si>
    <t>Jackson-Madison County School System</t>
  </si>
  <si>
    <t>Madison</t>
  </si>
  <si>
    <t>Jackson</t>
  </si>
  <si>
    <t>Freedom Middle School</t>
  </si>
  <si>
    <t>Franklin Special School District</t>
  </si>
  <si>
    <t>Williamson</t>
  </si>
  <si>
    <t>7-8</t>
  </si>
  <si>
    <t>Rutherford</t>
  </si>
  <si>
    <t>Home School</t>
  </si>
  <si>
    <t>4-5</t>
  </si>
  <si>
    <t>Lascassas Elementary School</t>
  </si>
  <si>
    <t>Rutherford County Schools</t>
  </si>
  <si>
    <t>PreK-5</t>
  </si>
  <si>
    <t>K-8</t>
  </si>
  <si>
    <t>Charleston Elementary School</t>
  </si>
  <si>
    <t>Bradley County Schools</t>
  </si>
  <si>
    <t>Gladeville Elementary School</t>
  </si>
  <si>
    <t>Wilson County Schools</t>
  </si>
  <si>
    <t>Wilson</t>
  </si>
  <si>
    <t>2, 3, 5</t>
  </si>
  <si>
    <t>Trenton Rosenwald Middle School</t>
  </si>
  <si>
    <t>Trenton Special School District</t>
  </si>
  <si>
    <t>Hickman County Middle School</t>
  </si>
  <si>
    <t>Hickman County Schools</t>
  </si>
  <si>
    <t>Hickman</t>
  </si>
  <si>
    <t>Sherwood Middle School</t>
  </si>
  <si>
    <t>University School</t>
  </si>
  <si>
    <t>Washington County Schools</t>
  </si>
  <si>
    <t>Washington</t>
  </si>
  <si>
    <t>East Cheatham Elementary School</t>
  </si>
  <si>
    <t>3-4</t>
  </si>
  <si>
    <t>LaFollette Elementary School</t>
  </si>
  <si>
    <t>Campbell County Schools</t>
  </si>
  <si>
    <t>Campbell</t>
  </si>
  <si>
    <t>Thursday Connection</t>
  </si>
  <si>
    <t>Knox</t>
  </si>
  <si>
    <t>K-12</t>
  </si>
  <si>
    <t>Keystone Elementary School</t>
  </si>
  <si>
    <t>White Station Elementary School</t>
  </si>
  <si>
    <t>Sale Creek Middle High School</t>
  </si>
  <si>
    <t>Hamilton County Department of Education</t>
  </si>
  <si>
    <t>Hamilton</t>
  </si>
  <si>
    <t>6-12</t>
  </si>
  <si>
    <t>Heavenly Host Lutheran School</t>
  </si>
  <si>
    <t>Putnam</t>
  </si>
  <si>
    <t>Spring Hill Elementary School</t>
  </si>
  <si>
    <t>Maury County Public Schools</t>
  </si>
  <si>
    <t>Maury</t>
  </si>
  <si>
    <t>Moore Elementary School</t>
  </si>
  <si>
    <t>2-4</t>
  </si>
  <si>
    <t>RePublic High School</t>
  </si>
  <si>
    <t>9-10</t>
  </si>
  <si>
    <t>Episcopal School of Knoxville</t>
  </si>
  <si>
    <t>Prospect Elementary School</t>
  </si>
  <si>
    <t>2-5</t>
  </si>
  <si>
    <t>Veritas College Prep</t>
  </si>
  <si>
    <t>Huntingdon High School</t>
  </si>
  <si>
    <t>Huntingdon Special School District</t>
  </si>
  <si>
    <t>Hardin Valley Academy</t>
  </si>
  <si>
    <t>Knox County Schools</t>
  </si>
  <si>
    <t>10-12</t>
  </si>
  <si>
    <t>Park View Elementary School</t>
  </si>
  <si>
    <t>Putnam County School System</t>
  </si>
  <si>
    <t>Hillcrest Elementary School</t>
  </si>
  <si>
    <t>Hamblen County Schools</t>
  </si>
  <si>
    <t>Hamblen</t>
  </si>
  <si>
    <t>Portland High School</t>
  </si>
  <si>
    <t>Sumner County Schools</t>
  </si>
  <si>
    <t>Sumner</t>
  </si>
  <si>
    <t>Springdale Elementary School</t>
  </si>
  <si>
    <t>Claiborne County Schools</t>
  </si>
  <si>
    <t>Claiborne</t>
  </si>
  <si>
    <t>Fairview Elementary School</t>
  </si>
  <si>
    <t>Scott County Schools</t>
  </si>
  <si>
    <t>Scott</t>
  </si>
  <si>
    <t>Chattanooga Girls Leadership Academy</t>
  </si>
  <si>
    <t>East Robertson High School</t>
  </si>
  <si>
    <t>Robertson County Schools</t>
  </si>
  <si>
    <t>Robertson</t>
  </si>
  <si>
    <t>Neely's Bend Middle Prep</t>
  </si>
  <si>
    <t>Rivercrest Elementary School</t>
  </si>
  <si>
    <t>Bartlett City Schools</t>
  </si>
  <si>
    <t>Siegel High School</t>
  </si>
  <si>
    <t>Simon Youth Academy at Opry Mills</t>
  </si>
  <si>
    <t>Evans Academy for Christ</t>
  </si>
  <si>
    <t>Lawrence</t>
  </si>
  <si>
    <t>PreK, 1, 6</t>
  </si>
  <si>
    <t>Hal Henard Elementary School</t>
  </si>
  <si>
    <t>Greeneville City Schools</t>
  </si>
  <si>
    <t>Greene</t>
  </si>
  <si>
    <t>College Street Elementary School</t>
  </si>
  <si>
    <t>Manchester City Schools</t>
  </si>
  <si>
    <t>Coffee</t>
  </si>
  <si>
    <t>Medina Elementary School</t>
  </si>
  <si>
    <t>Gibson County Special School District</t>
  </si>
  <si>
    <t>8, 12</t>
  </si>
  <si>
    <t>Bel-Aire Elementary School</t>
  </si>
  <si>
    <t>Tullahoma City Schools</t>
  </si>
  <si>
    <t>Fred J. Page High School</t>
  </si>
  <si>
    <t>Williamson County Schools</t>
  </si>
  <si>
    <t>Legacy Family Academy</t>
  </si>
  <si>
    <t>Nature's Way Montessori School</t>
  </si>
  <si>
    <t>4-8</t>
  </si>
  <si>
    <t>Watkins Overton High School</t>
  </si>
  <si>
    <t>STRIVE Collegiate Academy</t>
  </si>
  <si>
    <t>5-6</t>
  </si>
  <si>
    <t>Central View Elementary School</t>
  </si>
  <si>
    <t>White County Schools</t>
  </si>
  <si>
    <t>White</t>
  </si>
  <si>
    <t>Thurman Francis Arts Academy</t>
  </si>
  <si>
    <t>Brown Intermediate School</t>
  </si>
  <si>
    <t>Sweetwater City Schools</t>
  </si>
  <si>
    <t>Morristown-Hamblen High School West</t>
  </si>
  <si>
    <t>Cornerstone Elementary School</t>
  </si>
  <si>
    <t>Michie Elementary School</t>
  </si>
  <si>
    <t>McNairy County Schools</t>
  </si>
  <si>
    <t>McNairy</t>
  </si>
  <si>
    <t>Guild Elementary School</t>
  </si>
  <si>
    <t>Ramer Elementary School</t>
  </si>
  <si>
    <t>Arlington Middle School</t>
  </si>
  <si>
    <t>Arlington Community Schools</t>
  </si>
  <si>
    <t>East Robertson Elementary School</t>
  </si>
  <si>
    <t>Franklin High School</t>
  </si>
  <si>
    <t>Clyde Riggs Elementary School</t>
  </si>
  <si>
    <t>Bradley Central High School</t>
  </si>
  <si>
    <t>Rutherford School</t>
  </si>
  <si>
    <t>Copper Basin Elementary School</t>
  </si>
  <si>
    <t>Polk County Schools</t>
  </si>
  <si>
    <t>Polk</t>
  </si>
  <si>
    <t>PreK-6</t>
  </si>
  <si>
    <t>Everett Learning Opportunity Center</t>
  </si>
  <si>
    <t>Blount County Schools</t>
  </si>
  <si>
    <t>Blount</t>
  </si>
  <si>
    <t>Meadowview Middle School</t>
  </si>
  <si>
    <t>Tara Oaks Elementary School</t>
  </si>
  <si>
    <t>Collierville Schools</t>
  </si>
  <si>
    <t>Peabody Elementary School</t>
  </si>
  <si>
    <t>Pre-K-5</t>
  </si>
  <si>
    <t>Nashville Big Picture High School</t>
  </si>
  <si>
    <t>Christian Academy of the Cumberlands</t>
  </si>
  <si>
    <t>Cumberland</t>
  </si>
  <si>
    <t>KIPP Collegiate High School</t>
  </si>
  <si>
    <t>9-11</t>
  </si>
  <si>
    <t>Grand Oaks Elementary School</t>
  </si>
  <si>
    <t>Anderson County Schools</t>
  </si>
  <si>
    <t>Anderson</t>
  </si>
  <si>
    <t>W. H. Brewster Elementary School</t>
  </si>
  <si>
    <t>Prescott South Middle School</t>
  </si>
  <si>
    <t>Southside Elementary School</t>
  </si>
  <si>
    <t>Summertown High School</t>
  </si>
  <si>
    <t>Lawrence County Schools</t>
  </si>
  <si>
    <t>Knoxville SDA School</t>
  </si>
  <si>
    <t>K-4, 6-8, 10</t>
  </si>
  <si>
    <t>Pleasant View Christian School</t>
  </si>
  <si>
    <t>Thomas Magnet School</t>
  </si>
  <si>
    <t>1-5</t>
  </si>
  <si>
    <t>Treadwell Middle School</t>
  </si>
  <si>
    <t>Oakmont Elementary School</t>
  </si>
  <si>
    <t>GOAL Academy</t>
  </si>
  <si>
    <t>Oakdale School</t>
  </si>
  <si>
    <t>Morgan County Schools</t>
  </si>
  <si>
    <t>Morgan</t>
  </si>
  <si>
    <t>Ravenwood High School</t>
  </si>
  <si>
    <t>Boones Creek Elementary</t>
  </si>
  <si>
    <t>K-4</t>
  </si>
  <si>
    <t>Fayetteville Middle School</t>
  </si>
  <si>
    <t>Fayetteville City Schools</t>
  </si>
  <si>
    <t>Lincoln</t>
  </si>
  <si>
    <t>Riverside High School</t>
  </si>
  <si>
    <t>Decatur County Schools</t>
  </si>
  <si>
    <t>Decatur</t>
  </si>
  <si>
    <t>HomeLife Tutorial</t>
  </si>
  <si>
    <t>Chattanooga Central High School</t>
  </si>
  <si>
    <t>Towering Oaks Christian School</t>
  </si>
  <si>
    <t>Crestview Elementary School</t>
  </si>
  <si>
    <t>Tipton County Schools</t>
  </si>
  <si>
    <t>Tipton</t>
  </si>
  <si>
    <t>Wilson Elementary School</t>
  </si>
  <si>
    <t>Teen Learning Center</t>
  </si>
  <si>
    <t>Delano Elementary School</t>
  </si>
  <si>
    <t>Lakeview Design Center</t>
  </si>
  <si>
    <t>East Hickman Intermediate School</t>
  </si>
  <si>
    <t>Lipscomb Elementary School</t>
  </si>
  <si>
    <t>Centerville Elementary school</t>
  </si>
  <si>
    <t>K-2</t>
  </si>
  <si>
    <t>Northview Middle School</t>
  </si>
  <si>
    <t>Dyer County Schools</t>
  </si>
  <si>
    <t>Dyer</t>
  </si>
  <si>
    <t>Star Academy Charter School</t>
  </si>
  <si>
    <t>Caton's Chapel Elementary School</t>
  </si>
  <si>
    <t>Algood Middle School</t>
  </si>
  <si>
    <t>Jack T. Farrar Elementary School</t>
  </si>
  <si>
    <t>Richland School</t>
  </si>
  <si>
    <t>Giles County Schools</t>
  </si>
  <si>
    <t>Giles</t>
  </si>
  <si>
    <t>Pathways in Education-Whitehaven</t>
  </si>
  <si>
    <t>Achievement School District</t>
  </si>
  <si>
    <t>Renaissance High School</t>
  </si>
  <si>
    <t>Belle Forest Community School</t>
  </si>
  <si>
    <t>Stewarts Creek Elementary School</t>
  </si>
  <si>
    <t>Edmondson Elementary School</t>
  </si>
  <si>
    <t>Russellville Elementary School</t>
  </si>
  <si>
    <t>Grace Covenant Baptist Academy</t>
  </si>
  <si>
    <t>K-6</t>
  </si>
  <si>
    <t>Forge Ridge School</t>
  </si>
  <si>
    <t>Lara Kendall Elementary School</t>
  </si>
  <si>
    <t>Lake County School System</t>
  </si>
  <si>
    <t>Lake</t>
  </si>
  <si>
    <t>Yarbrough Academy</t>
  </si>
  <si>
    <t>7, 8, 12</t>
  </si>
  <si>
    <t>Heritage Middle School</t>
  </si>
  <si>
    <t>Powell High School</t>
  </si>
  <si>
    <t>Midway Elementary School</t>
  </si>
  <si>
    <t>Whitthorne Middle School</t>
  </si>
  <si>
    <t>Rossview High School</t>
  </si>
  <si>
    <t>Clarksville-Montgomery County School System</t>
  </si>
  <si>
    <t>Montgomery</t>
  </si>
  <si>
    <t>Dogwood Elementary School</t>
  </si>
  <si>
    <t>Germantown Municipal School District</t>
  </si>
  <si>
    <t>Rogersville City School</t>
  </si>
  <si>
    <t>Hawkins</t>
  </si>
  <si>
    <t>Cleveland Middle School</t>
  </si>
  <si>
    <t>Madison Middle Prep School</t>
  </si>
  <si>
    <t>Knoxville Central High School</t>
  </si>
  <si>
    <t>Jacksboro Elementary School</t>
  </si>
  <si>
    <t>Valley View Elementary School</t>
  </si>
  <si>
    <t>E. L. Ross Elementary School</t>
  </si>
  <si>
    <t>Chattanooga High Center for Creative Arts</t>
  </si>
  <si>
    <t>Donald P. Yates Primary School</t>
  </si>
  <si>
    <t>L&amp;N STEM Academy</t>
  </si>
  <si>
    <t>Cordova High School</t>
  </si>
  <si>
    <t>Bearden Elementary School</t>
  </si>
  <si>
    <t>East Ridge Middle School</t>
  </si>
  <si>
    <t>Science Hill High School</t>
  </si>
  <si>
    <t>Johnson City Schools</t>
  </si>
  <si>
    <t>South-Doyle High School</t>
  </si>
  <si>
    <t>Spring City Middle School</t>
  </si>
  <si>
    <t>Rhea County Schools</t>
  </si>
  <si>
    <t>Rhea</t>
  </si>
  <si>
    <t>Brighton Elementary School</t>
  </si>
  <si>
    <t>Centennial High School</t>
  </si>
  <si>
    <t>Mt. Juliet High School</t>
  </si>
  <si>
    <t>South Cumberland Elementary School</t>
  </si>
  <si>
    <t>Cumberland County Schools</t>
  </si>
  <si>
    <t>Northside Elementary School</t>
  </si>
  <si>
    <t>Hardin County Schools</t>
  </si>
  <si>
    <t>Hardin</t>
  </si>
  <si>
    <t>Wooddale High School</t>
  </si>
  <si>
    <t>Central Elementary School</t>
  </si>
  <si>
    <t>Hollow Rock - Bruceton Special School District</t>
  </si>
  <si>
    <t>Laurel Elementary School</t>
  </si>
  <si>
    <t>Johnson County Schools</t>
  </si>
  <si>
    <t>Johnson</t>
  </si>
  <si>
    <t>4-6</t>
  </si>
  <si>
    <t>Ridgeway High School</t>
  </si>
  <si>
    <t>Northview Junior Academy</t>
  </si>
  <si>
    <t>Farragut Middle School</t>
  </si>
  <si>
    <t>Ingram Sowell Elementary School</t>
  </si>
  <si>
    <t>New Market Elementary School</t>
  </si>
  <si>
    <t>Jefferson County Schools</t>
  </si>
  <si>
    <t>Jefferson</t>
  </si>
  <si>
    <t>Lenoir City High School</t>
  </si>
  <si>
    <t>Lenoir City Schools</t>
  </si>
  <si>
    <t>Loudon</t>
  </si>
  <si>
    <t>Red Bank Middle School</t>
  </si>
  <si>
    <t>Munford Middle School</t>
  </si>
  <si>
    <t>Westwood Elementary School</t>
  </si>
  <si>
    <t>North Middle School</t>
  </si>
  <si>
    <t>Cannon County High School</t>
  </si>
  <si>
    <t>Cannon County Schools</t>
  </si>
  <si>
    <t>Cannon</t>
  </si>
  <si>
    <t>White County High School</t>
  </si>
  <si>
    <t>Jere Baxter Middle Prep</t>
  </si>
  <si>
    <t>Camden Central High School</t>
  </si>
  <si>
    <t>Benton County School District</t>
  </si>
  <si>
    <t>Benton</t>
  </si>
  <si>
    <t>Lenoir City Elementary School</t>
  </si>
  <si>
    <t>K-3</t>
  </si>
  <si>
    <t>Battle Ground Academy</t>
  </si>
  <si>
    <t>Buchanan Elementary School</t>
  </si>
  <si>
    <t>Clarksville Academy</t>
  </si>
  <si>
    <t>Culleoka Unit School</t>
  </si>
  <si>
    <t>E. O. Coffman Middle School</t>
  </si>
  <si>
    <t>Oliver Middle Prep</t>
  </si>
  <si>
    <t>Memphis School of Excellence</t>
  </si>
  <si>
    <t>Whitwell High School</t>
  </si>
  <si>
    <t>Marion County Schools</t>
  </si>
  <si>
    <t>Marion</t>
  </si>
  <si>
    <t>West Valley Middle School</t>
  </si>
  <si>
    <t>West Elementary School</t>
  </si>
  <si>
    <t>Warren County School District</t>
  </si>
  <si>
    <t>Warren</t>
  </si>
  <si>
    <t>Bolivar Middle School</t>
  </si>
  <si>
    <t>Hardeman County Schools</t>
  </si>
  <si>
    <t>Hardeman</t>
  </si>
  <si>
    <t>East Side School</t>
  </si>
  <si>
    <t>Mt. Pleasant Elementary School</t>
  </si>
  <si>
    <t>Dan Mills Elementary School</t>
  </si>
  <si>
    <t>Eaton Elementary School</t>
  </si>
  <si>
    <t>Loudon County Schools</t>
  </si>
  <si>
    <t>The Heltons</t>
  </si>
  <si>
    <t>4,5,11</t>
  </si>
  <si>
    <t>Rutland Elementary School</t>
  </si>
  <si>
    <t>Happy Valley High School</t>
  </si>
  <si>
    <t>Carter County Schools</t>
  </si>
  <si>
    <t>Carter</t>
  </si>
  <si>
    <t>Loudon High School</t>
  </si>
  <si>
    <t>Summit High School</t>
  </si>
  <si>
    <t>Brentwood High School</t>
  </si>
  <si>
    <t>Germantown Middle School</t>
  </si>
  <si>
    <t>Bulls Gap School</t>
  </si>
  <si>
    <t>Hawkins County Schools</t>
  </si>
  <si>
    <t>Griggs Homeschool</t>
  </si>
  <si>
    <t>4, 7</t>
  </si>
  <si>
    <t>Farragut Primary School</t>
  </si>
  <si>
    <t>Jere Whitson Elementary School</t>
  </si>
  <si>
    <t>White Pine School</t>
  </si>
  <si>
    <t>Houston Middle School</t>
  </si>
  <si>
    <t>Millington Municipal Schools</t>
  </si>
  <si>
    <t>Jefferson County High School</t>
  </si>
  <si>
    <t>Decatur County Middle School</t>
  </si>
  <si>
    <t>Burks Elementary School</t>
  </si>
  <si>
    <t>Brainerd High School</t>
  </si>
  <si>
    <t>Big Sandy School</t>
  </si>
  <si>
    <t>Scales Elementary School</t>
  </si>
  <si>
    <t>Hornsby Elementary School</t>
  </si>
  <si>
    <t>Paul G. Caywood Elementary</t>
  </si>
  <si>
    <t>Lexington City Schools</t>
  </si>
  <si>
    <t>Henderson</t>
  </si>
  <si>
    <t>Coker Creek Elementary School</t>
  </si>
  <si>
    <t>Cheatham Park Elementary School</t>
  </si>
  <si>
    <t>Krisle Elementary School</t>
  </si>
  <si>
    <t>Northeast High School</t>
  </si>
  <si>
    <t>White House Heritage Elementary School</t>
  </si>
  <si>
    <t>Christ the King Lutheran School</t>
  </si>
  <si>
    <t>Daniel Boone High School</t>
  </si>
  <si>
    <t>Clovercroft Elementary School</t>
  </si>
  <si>
    <t>Springfield Middle School</t>
  </si>
  <si>
    <t>Mahan High Home School</t>
  </si>
  <si>
    <t>Smyrna High School</t>
  </si>
  <si>
    <t>Dickson Middle School</t>
  </si>
  <si>
    <t>Roane County Schools</t>
  </si>
  <si>
    <t>Roane</t>
  </si>
  <si>
    <t>Wartburg Central Middle School</t>
  </si>
  <si>
    <t>Gordonsville High School</t>
  </si>
  <si>
    <t>Smith County Schools</t>
  </si>
  <si>
    <t>Smith</t>
  </si>
  <si>
    <t>Pigeon Forge High School</t>
  </si>
  <si>
    <t>Claiborne High School</t>
  </si>
  <si>
    <t>Karns High School</t>
  </si>
  <si>
    <t>Dobyns-Bennett High School</t>
  </si>
  <si>
    <t>Kingsport City Schools</t>
  </si>
  <si>
    <t>Sullivan</t>
  </si>
  <si>
    <t>Hillwood High School</t>
  </si>
  <si>
    <t>Johnson Elementary School</t>
  </si>
  <si>
    <t>Humphreys County School System</t>
  </si>
  <si>
    <t>Humphreys</t>
  </si>
  <si>
    <t>John Adams Elementary School</t>
  </si>
  <si>
    <t>McEwen Elementary School</t>
  </si>
  <si>
    <t>Dr. William Burrus Elementary School</t>
  </si>
  <si>
    <t>Freedom Intermediate School</t>
  </si>
  <si>
    <t>Smyrna West Alternative School</t>
  </si>
  <si>
    <t>Coopertown Elementary School</t>
  </si>
  <si>
    <t>Cocke County Schools</t>
  </si>
  <si>
    <t>Cocke</t>
  </si>
  <si>
    <t>Ralph Askins Elementary</t>
  </si>
  <si>
    <t>Dyer County High School</t>
  </si>
  <si>
    <t>Kingston Elementary School</t>
  </si>
  <si>
    <t>Meigs County High School</t>
  </si>
  <si>
    <t>Meigs County Schools</t>
  </si>
  <si>
    <t>Meigs</t>
  </si>
  <si>
    <t>Rutledge Elementary School</t>
  </si>
  <si>
    <t>Grainger County Schools</t>
  </si>
  <si>
    <t>Grainger</t>
  </si>
  <si>
    <t>Finley Elementary School</t>
  </si>
  <si>
    <t>Washburn High School</t>
  </si>
  <si>
    <t>3-12</t>
  </si>
  <si>
    <t>Power Center Academy High School</t>
  </si>
  <si>
    <t>McConnell Elementary School</t>
  </si>
  <si>
    <t>Fentress County Schools</t>
  </si>
  <si>
    <t>Fentress</t>
  </si>
  <si>
    <t>Camden Junior High School</t>
  </si>
  <si>
    <t>Greenbrier Elementary School</t>
  </si>
  <si>
    <t>McEwen Junior High School</t>
  </si>
  <si>
    <t>Weakley County Schools</t>
  </si>
  <si>
    <t>Weakley</t>
  </si>
  <si>
    <t>Grandview Elementary School</t>
  </si>
  <si>
    <t>Tennessee Ridge Elementary School</t>
  </si>
  <si>
    <t>Houston County School District</t>
  </si>
  <si>
    <t>Houston</t>
  </si>
  <si>
    <t>Obion County Schools</t>
  </si>
  <si>
    <t>Obion</t>
  </si>
  <si>
    <t>Auburn School</t>
  </si>
  <si>
    <t>North Lee Elementary School</t>
  </si>
  <si>
    <t>Robert R. Church Elementary School</t>
  </si>
  <si>
    <t>South Middle School</t>
  </si>
  <si>
    <t>Mary Blount Elementary School</t>
  </si>
  <si>
    <t>Chickasaw Middle School</t>
  </si>
  <si>
    <t>Elrod Home School</t>
  </si>
  <si>
    <t>Joppa Elementary School</t>
  </si>
  <si>
    <t>Cosby High School</t>
  </si>
  <si>
    <t>Lexington Middle School</t>
  </si>
  <si>
    <t>Lincoln County High School</t>
  </si>
  <si>
    <t>Lincoln County Schools</t>
  </si>
  <si>
    <t>Millington Middle School</t>
  </si>
  <si>
    <t>Moore County High School</t>
  </si>
  <si>
    <t>Moore County Schools</t>
  </si>
  <si>
    <t>Moore</t>
  </si>
  <si>
    <t>Crockett Christian School</t>
  </si>
  <si>
    <t>Crockett</t>
  </si>
  <si>
    <t>Jackson Career and Technology Middle School</t>
  </si>
  <si>
    <t>Jackson Madison County School System</t>
  </si>
  <si>
    <t>Fountain City Elementary School</t>
  </si>
  <si>
    <t>Watt Hardison Elementary School</t>
  </si>
  <si>
    <t>Happy Valley Middle School</t>
  </si>
  <si>
    <t>Hillsboro Elementary/Middle School</t>
  </si>
  <si>
    <t>Sewanee Elementary School</t>
  </si>
  <si>
    <t>North Elementary School</t>
  </si>
  <si>
    <t>Grundy County Schools</t>
  </si>
  <si>
    <t>Grundy</t>
  </si>
  <si>
    <t>PreK-8</t>
  </si>
  <si>
    <t>Robert F. Woodall Elementary School</t>
  </si>
  <si>
    <t>Coffee County Middle School</t>
  </si>
  <si>
    <t>Coffee County Schools</t>
  </si>
  <si>
    <t>Gower Elementary School</t>
  </si>
  <si>
    <t>Campbell County High School</t>
  </si>
  <si>
    <t>Jo Byrns Elementary School</t>
  </si>
  <si>
    <t>Watauga Elementary School</t>
  </si>
  <si>
    <t>Beacon School</t>
  </si>
  <si>
    <t>Rockwood High School</t>
  </si>
  <si>
    <t>Coalmont Elementary School</t>
  </si>
  <si>
    <t>Eastside Elementary School</t>
  </si>
  <si>
    <t>Holice Powell Elementary School</t>
  </si>
  <si>
    <t>Croft Design Center Middle Prep</t>
  </si>
  <si>
    <t>Hancock County Elementary School</t>
  </si>
  <si>
    <t>Hancock County Schools</t>
  </si>
  <si>
    <t>Hancock</t>
  </si>
  <si>
    <t>Powell Middle School</t>
  </si>
  <si>
    <t>Stewart County High School</t>
  </si>
  <si>
    <t>Stewart County Schools</t>
  </si>
  <si>
    <t>Stewart</t>
  </si>
  <si>
    <t>Westmeade Elementary School</t>
  </si>
  <si>
    <t>Macon County High School</t>
  </si>
  <si>
    <t>Macon County School District</t>
  </si>
  <si>
    <t>Macon</t>
  </si>
  <si>
    <t>Homeschooling Under Grace</t>
  </si>
  <si>
    <t>K-7</t>
  </si>
  <si>
    <t>West Hardin Elementary School</t>
  </si>
  <si>
    <t>Learning Way Elementary School</t>
  </si>
  <si>
    <t>Adolescent Parenting Program</t>
  </si>
  <si>
    <t>7-9</t>
  </si>
  <si>
    <t>Austin Peay Elementary School</t>
  </si>
  <si>
    <t>Spring Creek Elementary School</t>
  </si>
  <si>
    <t>Mt. Pleasant Middle School of the Visual and Performing Arts</t>
  </si>
  <si>
    <t>Ezell-Harding Christian School</t>
  </si>
  <si>
    <t>1, 8-12</t>
  </si>
  <si>
    <t>Elmore Park Middle School</t>
  </si>
  <si>
    <t>Altruria Elementary School</t>
  </si>
  <si>
    <t>Dyersburg Intermediate School</t>
  </si>
  <si>
    <t>Dyersburg City Schools</t>
  </si>
  <si>
    <t>Millington Elementary School</t>
  </si>
  <si>
    <t>Lakeview School</t>
  </si>
  <si>
    <t>All Saints' Episcopal School</t>
  </si>
  <si>
    <t>Tusculum View Elementary School</t>
  </si>
  <si>
    <t>Catlettsburg Elementary School</t>
  </si>
  <si>
    <t>Bean Station Elementary School</t>
  </si>
  <si>
    <t>Lookout Valley Elementary School</t>
  </si>
  <si>
    <t>Cumberland Heights Elementary School</t>
  </si>
  <si>
    <t>Grundy County High School</t>
  </si>
  <si>
    <t>Poplar Grove Middle School</t>
  </si>
  <si>
    <t>Decaturville Elementary School</t>
  </si>
  <si>
    <t>Martin Middle School</t>
  </si>
  <si>
    <t>Vance Middle School</t>
  </si>
  <si>
    <t>Bristol Tennessee City Schools</t>
  </si>
  <si>
    <t>Rush Strong School</t>
  </si>
  <si>
    <t>North Lake Elementary School</t>
  </si>
  <si>
    <t>Piedmont Elementary School</t>
  </si>
  <si>
    <t>LaFollette Middle School</t>
  </si>
  <si>
    <t>McPheeter's Bend Elementary School</t>
  </si>
  <si>
    <t>Alvin C. York Institute</t>
  </si>
  <si>
    <t>State Special School</t>
  </si>
  <si>
    <t>Watertown Middle School</t>
  </si>
  <si>
    <t>Bargerton Elementary School</t>
  </si>
  <si>
    <t>Henderson County Schools</t>
  </si>
  <si>
    <t>Rural Vale Elementary School</t>
  </si>
  <si>
    <t>Jacksboro Middle School</t>
  </si>
  <si>
    <t>Northwest Prep Academy</t>
  </si>
  <si>
    <t>11-12</t>
  </si>
  <si>
    <t>Jefferson Middle School</t>
  </si>
  <si>
    <t>Northwest High School</t>
  </si>
  <si>
    <t>Whitwell Middle School</t>
  </si>
  <si>
    <t>Highland Elementary School</t>
  </si>
  <si>
    <t>Huntland School</t>
  </si>
  <si>
    <t>Martin Luther King Jr.  Academic Magnet School</t>
  </si>
  <si>
    <t>Gatlinburg-Pittman High School</t>
  </si>
  <si>
    <t>Middle College at Austin Peay State University</t>
  </si>
  <si>
    <t>Pigeon Forge Middle School</t>
  </si>
  <si>
    <t>Cherokee High School</t>
  </si>
  <si>
    <t>McMinn</t>
  </si>
  <si>
    <t>2-8</t>
  </si>
  <si>
    <t>Winfree Bryant Middle School</t>
  </si>
  <si>
    <t>Lebanon Special School District</t>
  </si>
  <si>
    <t>South Haven Elementary School</t>
  </si>
  <si>
    <t>Oak Grove Elementary School</t>
  </si>
  <si>
    <t>Tellico Plains Elementary School</t>
  </si>
  <si>
    <t>South Lawrence School</t>
  </si>
  <si>
    <t>Lawrenceburg Public Elementary School</t>
  </si>
  <si>
    <t>Rockford Elementary School</t>
  </si>
  <si>
    <t>Dibrell Elementary School</t>
  </si>
  <si>
    <t>East Middle School</t>
  </si>
  <si>
    <t>Rock Creek Elementary School</t>
  </si>
  <si>
    <t>West End Middle School</t>
  </si>
  <si>
    <t>Franklin Elementary School</t>
  </si>
  <si>
    <t>E. K. Baker Elementary School</t>
  </si>
  <si>
    <t>McMinn County School System</t>
  </si>
  <si>
    <t>Maynardville Elementary School</t>
  </si>
  <si>
    <t>3, 5</t>
  </si>
  <si>
    <t>Maryville Junior High School</t>
  </si>
  <si>
    <t>Maryville City Schools</t>
  </si>
  <si>
    <t>8-9</t>
  </si>
  <si>
    <t>Englewood Elementary School</t>
  </si>
  <si>
    <t>Faith Heritage Christian Academy</t>
  </si>
  <si>
    <t>Sullivan Central High School</t>
  </si>
  <si>
    <t>Sullivan County Schools</t>
  </si>
  <si>
    <t>McNairy Central High School</t>
  </si>
  <si>
    <t>Robert Churchwell Museum Magnet Elementary School</t>
  </si>
  <si>
    <t>Mount Carmel Elementary School</t>
  </si>
  <si>
    <t>Caryville Elementary School</t>
  </si>
  <si>
    <t>Dandridge Elementary School</t>
  </si>
  <si>
    <t>Charlotte Elementary School</t>
  </si>
  <si>
    <t>LaVergne Lake Elementary School</t>
  </si>
  <si>
    <t>Franklin Road Academy</t>
  </si>
  <si>
    <t>1-12</t>
  </si>
  <si>
    <t>E. W. Grove School</t>
  </si>
  <si>
    <t>Henry County School System</t>
  </si>
  <si>
    <t>Henry</t>
  </si>
  <si>
    <t>Norwood Elementary School</t>
  </si>
  <si>
    <t>Philadelphia Elementary School</t>
  </si>
  <si>
    <t>Vanleer Elementary School</t>
  </si>
  <si>
    <t>Riceville Elementary School</t>
  </si>
  <si>
    <t>PreK-2</t>
  </si>
  <si>
    <t>Ketron Elementary School</t>
  </si>
  <si>
    <t>R. T. Fisher Alternative School</t>
  </si>
  <si>
    <t>Crieve Hall Elementary School</t>
  </si>
  <si>
    <t>Martin Elementary School</t>
  </si>
  <si>
    <t>Middle College High School</t>
  </si>
  <si>
    <t>Ellen Myers Primary School</t>
  </si>
  <si>
    <t>Allen Elementary School</t>
  </si>
  <si>
    <t>Chester County Junior High School</t>
  </si>
  <si>
    <t>Chester County Schools</t>
  </si>
  <si>
    <t>Chester</t>
  </si>
  <si>
    <t>New Prospect Elementary School</t>
  </si>
  <si>
    <t>3, 7-8</t>
  </si>
  <si>
    <t>Blountville Elementary School</t>
  </si>
  <si>
    <t>Rockwood Middle School</t>
  </si>
  <si>
    <t>Pigeon Forge Primary School</t>
  </si>
  <si>
    <t>Carters Valley Elementary School</t>
  </si>
  <si>
    <t>Church Hill Middle School</t>
  </si>
  <si>
    <t>Portland West Middle School</t>
  </si>
  <si>
    <t>White House Middle School</t>
  </si>
  <si>
    <t>Northfield Elementary School</t>
  </si>
  <si>
    <t>Greenback Public School</t>
  </si>
  <si>
    <t>Mt. Juliet Christian Academy</t>
  </si>
  <si>
    <t>PreK-12</t>
  </si>
  <si>
    <t>Oakland Elementary School</t>
  </si>
  <si>
    <t>Joseph Rogers Primary School</t>
  </si>
  <si>
    <t>Woodland Elementary School</t>
  </si>
  <si>
    <t>Central Heights Elementary School</t>
  </si>
  <si>
    <t>Bledsoe County Middle School</t>
  </si>
  <si>
    <t>Bledsoe County Schools</t>
  </si>
  <si>
    <t>Bledsoe</t>
  </si>
  <si>
    <t>Chapman's Retreat Elementary School</t>
  </si>
  <si>
    <t>Bledsoe County High School</t>
  </si>
  <si>
    <t>Hilham Elementary School</t>
  </si>
  <si>
    <t>Overton County Schools</t>
  </si>
  <si>
    <t>Overton</t>
  </si>
  <si>
    <t>Phoenix High School</t>
  </si>
  <si>
    <t>A. H. Roberts Elementary School</t>
  </si>
  <si>
    <t>Barret's Chapel School</t>
  </si>
  <si>
    <t>Fayette County Public Schools</t>
  </si>
  <si>
    <t>Fayette</t>
  </si>
  <si>
    <t>West Junior High School</t>
  </si>
  <si>
    <t>LaGrange - Moscow Elementary School</t>
  </si>
  <si>
    <t>Southwest Elementary School</t>
  </si>
  <si>
    <t>Buckley - Carpenter Elementary School</t>
  </si>
  <si>
    <t>East Junior High School</t>
  </si>
  <si>
    <t>Fayette-Ware High School</t>
  </si>
  <si>
    <t>Concord Academy</t>
  </si>
  <si>
    <t>Suttles Academy</t>
  </si>
  <si>
    <t>Sevierville Middle School</t>
  </si>
  <si>
    <t>Bellevue Middle Prep</t>
  </si>
  <si>
    <t>Gibson County High School</t>
  </si>
  <si>
    <t>Pearl-Cohn Entertainment Magnet High School</t>
  </si>
  <si>
    <t>Carter-Lawrence Math and Science Elementary School</t>
  </si>
  <si>
    <t>South Side High School</t>
  </si>
  <si>
    <t>McKissack Middle School</t>
  </si>
  <si>
    <t>Jackson County High School</t>
  </si>
  <si>
    <t>Jackson County Schools</t>
  </si>
  <si>
    <t>Chilhowee Middle School</t>
  </si>
  <si>
    <t>Bells Elementary School</t>
  </si>
  <si>
    <t>Bells City School District</t>
  </si>
  <si>
    <t>Siegel Middle School</t>
  </si>
  <si>
    <t>Jim B. Satterfield Middle School</t>
  </si>
  <si>
    <t>Trousdale County Schools</t>
  </si>
  <si>
    <t>Trousdale</t>
  </si>
  <si>
    <t>Lobelville School</t>
  </si>
  <si>
    <t>Perry County Schools</t>
  </si>
  <si>
    <t>Perry</t>
  </si>
  <si>
    <t>Alamo City School</t>
  </si>
  <si>
    <t>Our Lady of Perpetual Help Catholic School</t>
  </si>
  <si>
    <t>Catholic Diocese of Memphis</t>
  </si>
  <si>
    <t>Bradford Elementary School</t>
  </si>
  <si>
    <t>Bradford Elementary School District</t>
  </si>
  <si>
    <t>Westview High School</t>
  </si>
  <si>
    <t>Sullivan South High School</t>
  </si>
  <si>
    <t>Little Engineers Learning Academy</t>
  </si>
  <si>
    <t>K, 2</t>
  </si>
  <si>
    <t>Cornersville School</t>
  </si>
  <si>
    <t>Marshall County Schools</t>
  </si>
  <si>
    <t>Marshall</t>
  </si>
  <si>
    <t>Warren County High School</t>
  </si>
  <si>
    <t>9, 11, 12</t>
  </si>
  <si>
    <t>East Elementary School</t>
  </si>
  <si>
    <t>Humboldt City Schools</t>
  </si>
  <si>
    <t>2-6</t>
  </si>
  <si>
    <t>Dayspring Academy</t>
  </si>
  <si>
    <t>Stigall Primary School</t>
  </si>
  <si>
    <t>PreK-1</t>
  </si>
  <si>
    <t>Rickman Elementary School</t>
  </si>
  <si>
    <t>Bridgeforth Middle School</t>
  </si>
  <si>
    <t>Santa Fe Unit School</t>
  </si>
  <si>
    <t>Maury County Schools</t>
  </si>
  <si>
    <t>Niota Elementary School</t>
  </si>
  <si>
    <t>Houston County Middle School</t>
  </si>
  <si>
    <t>Jefferson Elementary School</t>
  </si>
  <si>
    <t>Candies Creek Academy</t>
  </si>
  <si>
    <t>Spencer Elementary School</t>
  </si>
  <si>
    <t>Van Buren County Schools</t>
  </si>
  <si>
    <t>Van Buren</t>
  </si>
  <si>
    <t>Flintville Elementary School</t>
  </si>
  <si>
    <t>Clarkrange High School</t>
  </si>
  <si>
    <t>Ripley High School</t>
  </si>
  <si>
    <t>Lauderdale County Schools</t>
  </si>
  <si>
    <t>Lauderdale</t>
  </si>
  <si>
    <t>Wartburg Central High School</t>
  </si>
  <si>
    <t>Johnson County High School</t>
  </si>
  <si>
    <t>Ellis Middle School</t>
  </si>
  <si>
    <t>Tyner Middle Academy</t>
  </si>
  <si>
    <t>Henry Elementary School</t>
  </si>
  <si>
    <t>Henry County Schools</t>
  </si>
  <si>
    <t>Farragut Intermediate School</t>
  </si>
  <si>
    <t>Rhea County High School</t>
  </si>
  <si>
    <t>Lakewood Elementary School</t>
  </si>
  <si>
    <t>Hull-Jackson Montessori Elementary School</t>
  </si>
  <si>
    <t>1-4</t>
  </si>
  <si>
    <t>Greenfield School</t>
  </si>
  <si>
    <t>Northeast Prep Academy</t>
  </si>
  <si>
    <t>Broadview Elementary School</t>
  </si>
  <si>
    <t>Algood Elementary School</t>
  </si>
  <si>
    <t>Dresden High School</t>
  </si>
  <si>
    <t>Fort Loudon Middle School</t>
  </si>
  <si>
    <t>Cookeville Christian Academy</t>
  </si>
  <si>
    <t>Perry County High School</t>
  </si>
  <si>
    <t>Hickory Creek Elementary School</t>
  </si>
  <si>
    <t>Nolachuckey Elementary School</t>
  </si>
  <si>
    <t>Greene County Schools</t>
  </si>
  <si>
    <t>Short Mountain School</t>
  </si>
  <si>
    <t>Christian Academy of Campbell County</t>
  </si>
  <si>
    <t>Coffee County Raider Academy</t>
  </si>
  <si>
    <t>Unicoi County Schools</t>
  </si>
  <si>
    <t>Unicoi</t>
  </si>
  <si>
    <t>Central Magnet School</t>
  </si>
  <si>
    <t>Holston Middle School</t>
  </si>
  <si>
    <t>Findlay Elementary School</t>
  </si>
  <si>
    <t>Dexter Elementary School</t>
  </si>
  <si>
    <t>Grace Christian Academy</t>
  </si>
  <si>
    <t>Career Magnet Academy</t>
  </si>
  <si>
    <t>McMinn County High School</t>
  </si>
  <si>
    <t>Thomas Howard McNeese Educational Center</t>
  </si>
  <si>
    <t>Whites Creek High School</t>
  </si>
  <si>
    <t>Eakin Elementary School</t>
  </si>
  <si>
    <t>Hillsboro Elementary School</t>
  </si>
  <si>
    <t>Pine View Elementary School</t>
  </si>
  <si>
    <t>Mountain City Elementary School</t>
  </si>
  <si>
    <t>PreK, 1, 2</t>
  </si>
  <si>
    <t>Apostolic Christian School - Knoxville</t>
  </si>
  <si>
    <t>Hixson High School</t>
  </si>
  <si>
    <t>Hickory Ridge Middle School</t>
  </si>
  <si>
    <t>South Doyle Middle School</t>
  </si>
  <si>
    <t>SCHOOL NAME</t>
  </si>
  <si>
    <t>SCHOOL DISTRICT</t>
  </si>
  <si>
    <t>COUNTY</t>
  </si>
  <si>
    <t>TYPE</t>
  </si>
  <si>
    <t>GRADES PARTICIPATING</t>
  </si>
  <si>
    <t>TOTAL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</si>
</sst>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name val="Verdana"/>
    </font>
    <font>
      <sz val="11"/>
      <name val="Verdana"/>
    </font>
    <font>
      <b/>
      <sz val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0" xfId="1" applyNumberFormat="1" applyFont="1"/>
    <xf numFmtId="0" fontId="0" fillId="0" borderId="0" xfId="0" applyAlignment="1">
      <alignment horizontal="left"/>
    </xf>
    <xf numFmtId="165" fontId="0" fillId="0" borderId="0" xfId="2" applyNumberFormat="1" applyFont="1"/>
    <xf numFmtId="165" fontId="0" fillId="0" borderId="0" xfId="0" applyNumberFormat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tabSelected="1" workbookViewId="0">
      <pane ySplit="1" topLeftCell="A2" activePane="bottomLeft" state="frozen"/>
      <selection activeCell="E1" sqref="E1"/>
      <selection pane="bottomLeft" activeCell="A13" sqref="A13"/>
    </sheetView>
  </sheetViews>
  <sheetFormatPr defaultRowHeight="14.25" x14ac:dyDescent="0.2"/>
  <cols>
    <col min="1" max="1" width="31.296875" customWidth="1"/>
    <col min="2" max="2" width="28.59765625" customWidth="1"/>
    <col min="3" max="3" width="12.3984375" customWidth="1"/>
    <col min="5" max="5" width="14.69921875" style="2" customWidth="1"/>
    <col min="6" max="13" width="14.69921875" customWidth="1"/>
  </cols>
  <sheetData>
    <row r="1" spans="1:13" s="7" customFormat="1" ht="38.25" x14ac:dyDescent="0.2">
      <c r="A1" s="6" t="s">
        <v>749</v>
      </c>
      <c r="B1" s="6" t="s">
        <v>750</v>
      </c>
      <c r="C1" s="6" t="s">
        <v>751</v>
      </c>
      <c r="D1" s="6" t="s">
        <v>752</v>
      </c>
      <c r="E1" s="6" t="s">
        <v>753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754</v>
      </c>
    </row>
    <row r="2" spans="1:13" x14ac:dyDescent="0.2">
      <c r="A2" t="s">
        <v>637</v>
      </c>
      <c r="B2" t="s">
        <v>634</v>
      </c>
      <c r="C2" t="s">
        <v>635</v>
      </c>
      <c r="D2" t="s">
        <v>10</v>
      </c>
      <c r="E2" s="2" t="s">
        <v>224</v>
      </c>
      <c r="F2">
        <v>191</v>
      </c>
      <c r="G2">
        <v>111</v>
      </c>
      <c r="H2">
        <v>0</v>
      </c>
      <c r="I2">
        <v>26</v>
      </c>
      <c r="J2">
        <v>0</v>
      </c>
      <c r="K2">
        <v>1</v>
      </c>
      <c r="L2">
        <v>19</v>
      </c>
      <c r="M2">
        <f>SUM(F2:L2)</f>
        <v>348</v>
      </c>
    </row>
    <row r="3" spans="1:13" x14ac:dyDescent="0.2">
      <c r="A3" t="s">
        <v>509</v>
      </c>
      <c r="B3" t="s">
        <v>31</v>
      </c>
      <c r="C3" t="s">
        <v>32</v>
      </c>
      <c r="D3" t="s">
        <v>10</v>
      </c>
      <c r="E3" s="2" t="s">
        <v>510</v>
      </c>
      <c r="F3">
        <v>3</v>
      </c>
      <c r="G3">
        <v>63</v>
      </c>
      <c r="H3">
        <v>0</v>
      </c>
      <c r="I3">
        <v>0</v>
      </c>
      <c r="J3">
        <v>0</v>
      </c>
      <c r="K3">
        <v>0</v>
      </c>
      <c r="L3">
        <v>0</v>
      </c>
      <c r="M3">
        <f>SUM(F3:L3)</f>
        <v>66</v>
      </c>
    </row>
    <row r="4" spans="1:13" x14ac:dyDescent="0.2">
      <c r="A4" t="s">
        <v>668</v>
      </c>
      <c r="B4" t="s">
        <v>668</v>
      </c>
      <c r="C4" t="s">
        <v>469</v>
      </c>
      <c r="D4" t="s">
        <v>10</v>
      </c>
      <c r="E4" s="2" t="s">
        <v>263</v>
      </c>
      <c r="F4">
        <v>372</v>
      </c>
      <c r="G4">
        <v>212</v>
      </c>
      <c r="H4">
        <v>3</v>
      </c>
      <c r="I4">
        <v>9</v>
      </c>
      <c r="J4">
        <v>5</v>
      </c>
      <c r="K4">
        <v>2</v>
      </c>
      <c r="L4">
        <v>1</v>
      </c>
      <c r="M4">
        <f>SUM(F4:L4)</f>
        <v>604</v>
      </c>
    </row>
    <row r="5" spans="1:13" x14ac:dyDescent="0.2">
      <c r="A5" t="s">
        <v>718</v>
      </c>
      <c r="B5" t="s">
        <v>122</v>
      </c>
      <c r="C5" t="s">
        <v>104</v>
      </c>
      <c r="D5" t="s">
        <v>10</v>
      </c>
      <c r="E5" s="2">
        <v>4</v>
      </c>
      <c r="F5">
        <v>75</v>
      </c>
      <c r="G5">
        <v>15</v>
      </c>
      <c r="H5">
        <v>1</v>
      </c>
      <c r="I5">
        <v>8</v>
      </c>
      <c r="J5">
        <v>6</v>
      </c>
      <c r="K5">
        <v>4</v>
      </c>
      <c r="L5">
        <v>1</v>
      </c>
      <c r="M5">
        <f>SUM(F5:L5)</f>
        <v>110</v>
      </c>
    </row>
    <row r="6" spans="1:13" x14ac:dyDescent="0.2">
      <c r="A6" t="s">
        <v>250</v>
      </c>
      <c r="B6" t="s">
        <v>122</v>
      </c>
      <c r="C6" t="s">
        <v>104</v>
      </c>
      <c r="D6" t="s">
        <v>10</v>
      </c>
      <c r="E6" s="2" t="s">
        <v>23</v>
      </c>
      <c r="F6">
        <v>400</v>
      </c>
      <c r="G6">
        <v>185</v>
      </c>
      <c r="H6">
        <v>14</v>
      </c>
      <c r="I6">
        <v>19</v>
      </c>
      <c r="J6">
        <v>14</v>
      </c>
      <c r="K6">
        <v>13</v>
      </c>
      <c r="L6">
        <v>9</v>
      </c>
      <c r="M6">
        <f>SUM(F6:L6)</f>
        <v>654</v>
      </c>
    </row>
    <row r="7" spans="1:13" x14ac:dyDescent="0.2">
      <c r="A7" t="s">
        <v>522</v>
      </c>
      <c r="C7" t="s">
        <v>125</v>
      </c>
      <c r="D7" t="s">
        <v>37</v>
      </c>
      <c r="E7" s="2" t="s">
        <v>73</v>
      </c>
      <c r="F7">
        <v>68</v>
      </c>
      <c r="G7">
        <v>25</v>
      </c>
      <c r="H7">
        <v>0</v>
      </c>
      <c r="I7">
        <v>6</v>
      </c>
      <c r="J7">
        <v>0</v>
      </c>
      <c r="K7">
        <v>0</v>
      </c>
      <c r="L7">
        <v>1</v>
      </c>
      <c r="M7">
        <f>SUM(F7:L7)</f>
        <v>100</v>
      </c>
    </row>
    <row r="8" spans="1:13" x14ac:dyDescent="0.2">
      <c r="A8" t="s">
        <v>607</v>
      </c>
      <c r="B8" t="s">
        <v>100</v>
      </c>
      <c r="C8" t="s">
        <v>101</v>
      </c>
      <c r="D8" t="s">
        <v>10</v>
      </c>
      <c r="E8" s="2" t="s">
        <v>30</v>
      </c>
      <c r="F8">
        <v>122</v>
      </c>
      <c r="G8">
        <v>21</v>
      </c>
      <c r="H8">
        <v>4</v>
      </c>
      <c r="I8">
        <v>1</v>
      </c>
      <c r="J8">
        <v>5</v>
      </c>
      <c r="K8">
        <v>2</v>
      </c>
      <c r="L8">
        <v>1</v>
      </c>
      <c r="M8">
        <f>SUM(F8:L8)</f>
        <v>156</v>
      </c>
    </row>
    <row r="9" spans="1:13" x14ac:dyDescent="0.2">
      <c r="A9" t="s">
        <v>517</v>
      </c>
      <c r="B9" t="s">
        <v>141</v>
      </c>
      <c r="C9" t="s">
        <v>32</v>
      </c>
      <c r="D9" t="s">
        <v>10</v>
      </c>
      <c r="E9" s="2" t="s">
        <v>30</v>
      </c>
      <c r="F9">
        <v>407</v>
      </c>
      <c r="G9">
        <v>228</v>
      </c>
      <c r="H9">
        <v>0</v>
      </c>
      <c r="I9">
        <v>62</v>
      </c>
      <c r="J9">
        <v>0</v>
      </c>
      <c r="K9">
        <v>0</v>
      </c>
      <c r="L9">
        <v>50</v>
      </c>
      <c r="M9">
        <f>SUM(F9:L9)</f>
        <v>747</v>
      </c>
    </row>
    <row r="10" spans="1:13" x14ac:dyDescent="0.2">
      <c r="A10" t="s">
        <v>539</v>
      </c>
      <c r="B10" t="s">
        <v>540</v>
      </c>
      <c r="C10" t="s">
        <v>440</v>
      </c>
      <c r="D10" t="s">
        <v>10</v>
      </c>
      <c r="E10" s="2" t="s">
        <v>21</v>
      </c>
      <c r="F10">
        <v>376</v>
      </c>
      <c r="G10">
        <v>39</v>
      </c>
      <c r="H10">
        <v>13</v>
      </c>
      <c r="I10">
        <v>22</v>
      </c>
      <c r="J10">
        <v>3</v>
      </c>
      <c r="K10">
        <v>8</v>
      </c>
      <c r="L10">
        <v>2</v>
      </c>
      <c r="M10">
        <f>SUM(F10:L10)</f>
        <v>463</v>
      </c>
    </row>
    <row r="11" spans="1:13" x14ac:dyDescent="0.2">
      <c r="A11" t="s">
        <v>745</v>
      </c>
      <c r="C11" t="s">
        <v>95</v>
      </c>
      <c r="D11" t="s">
        <v>37</v>
      </c>
      <c r="E11" s="2" t="s">
        <v>11</v>
      </c>
      <c r="F11">
        <v>23</v>
      </c>
      <c r="G11">
        <v>5</v>
      </c>
      <c r="H11">
        <v>0</v>
      </c>
      <c r="I11">
        <v>0</v>
      </c>
      <c r="J11">
        <v>0</v>
      </c>
      <c r="K11">
        <v>1</v>
      </c>
      <c r="L11">
        <v>1</v>
      </c>
      <c r="M11">
        <f>SUM(F11:L11)</f>
        <v>30</v>
      </c>
    </row>
    <row r="12" spans="1:13" x14ac:dyDescent="0.2">
      <c r="A12" t="s">
        <v>179</v>
      </c>
      <c r="B12" t="s">
        <v>180</v>
      </c>
      <c r="C12" t="s">
        <v>32</v>
      </c>
      <c r="D12" t="s">
        <v>10</v>
      </c>
      <c r="E12" s="2" t="s">
        <v>35</v>
      </c>
      <c r="F12">
        <v>732</v>
      </c>
      <c r="G12">
        <v>268</v>
      </c>
      <c r="H12">
        <v>55</v>
      </c>
      <c r="I12">
        <v>54</v>
      </c>
      <c r="J12">
        <v>0</v>
      </c>
      <c r="K12">
        <v>35</v>
      </c>
      <c r="L12">
        <v>17</v>
      </c>
      <c r="M12">
        <f>SUM(F12:L12)</f>
        <v>1161</v>
      </c>
    </row>
    <row r="13" spans="1:13" x14ac:dyDescent="0.2">
      <c r="A13" t="s">
        <v>41</v>
      </c>
      <c r="B13" t="s">
        <v>42</v>
      </c>
      <c r="C13" t="s">
        <v>43</v>
      </c>
      <c r="D13" t="s">
        <v>10</v>
      </c>
      <c r="E13" s="2" t="s">
        <v>30</v>
      </c>
      <c r="F13">
        <v>125</v>
      </c>
      <c r="G13">
        <v>133</v>
      </c>
      <c r="H13">
        <v>0</v>
      </c>
      <c r="I13">
        <v>28</v>
      </c>
      <c r="J13">
        <v>0</v>
      </c>
      <c r="K13">
        <v>0</v>
      </c>
      <c r="L13">
        <v>32</v>
      </c>
      <c r="M13">
        <f>SUM(F13:L13)</f>
        <v>318</v>
      </c>
    </row>
    <row r="14" spans="1:13" x14ac:dyDescent="0.2">
      <c r="A14" t="s">
        <v>452</v>
      </c>
      <c r="B14" t="s">
        <v>329</v>
      </c>
      <c r="C14" t="s">
        <v>330</v>
      </c>
      <c r="D14" t="s">
        <v>10</v>
      </c>
      <c r="E14" s="2" t="s">
        <v>73</v>
      </c>
      <c r="F14">
        <v>77</v>
      </c>
      <c r="G14">
        <v>16</v>
      </c>
      <c r="H14">
        <v>2</v>
      </c>
      <c r="I14">
        <v>7</v>
      </c>
      <c r="J14">
        <v>11</v>
      </c>
      <c r="K14">
        <v>3</v>
      </c>
      <c r="L14">
        <v>2</v>
      </c>
      <c r="M14">
        <f>SUM(F14:L14)</f>
        <v>118</v>
      </c>
    </row>
    <row r="15" spans="1:13" x14ac:dyDescent="0.2">
      <c r="A15" t="s">
        <v>511</v>
      </c>
      <c r="B15" t="s">
        <v>235</v>
      </c>
      <c r="C15" t="s">
        <v>236</v>
      </c>
      <c r="D15" t="s">
        <v>10</v>
      </c>
      <c r="E15" s="2" t="s">
        <v>15</v>
      </c>
      <c r="F15">
        <v>153</v>
      </c>
      <c r="G15">
        <v>88</v>
      </c>
      <c r="H15">
        <v>4</v>
      </c>
      <c r="I15">
        <v>6</v>
      </c>
      <c r="J15">
        <v>3</v>
      </c>
      <c r="K15">
        <v>3</v>
      </c>
      <c r="L15">
        <v>2</v>
      </c>
      <c r="M15">
        <f>SUM(F15:L15)</f>
        <v>259</v>
      </c>
    </row>
    <row r="16" spans="1:13" x14ac:dyDescent="0.2">
      <c r="A16" t="s">
        <v>542</v>
      </c>
      <c r="B16" t="s">
        <v>543</v>
      </c>
      <c r="C16" t="s">
        <v>388</v>
      </c>
      <c r="D16" t="s">
        <v>10</v>
      </c>
      <c r="E16" s="2" t="s">
        <v>73</v>
      </c>
      <c r="F16">
        <v>190</v>
      </c>
      <c r="G16">
        <v>57</v>
      </c>
      <c r="H16">
        <v>5</v>
      </c>
      <c r="I16">
        <v>6</v>
      </c>
      <c r="J16">
        <v>1</v>
      </c>
      <c r="K16">
        <v>3</v>
      </c>
      <c r="L16">
        <v>1</v>
      </c>
      <c r="M16">
        <f>SUM(F16:L16)</f>
        <v>263</v>
      </c>
    </row>
    <row r="17" spans="1:13" x14ac:dyDescent="0.2">
      <c r="A17" t="s">
        <v>638</v>
      </c>
      <c r="B17" t="s">
        <v>31</v>
      </c>
      <c r="C17" t="s">
        <v>32</v>
      </c>
      <c r="D17" t="s">
        <v>10</v>
      </c>
      <c r="E17" s="2" t="s">
        <v>73</v>
      </c>
      <c r="F17">
        <v>277</v>
      </c>
      <c r="G17">
        <v>289</v>
      </c>
      <c r="H17">
        <v>0</v>
      </c>
      <c r="I17">
        <v>0</v>
      </c>
      <c r="J17">
        <v>0</v>
      </c>
      <c r="K17">
        <v>0</v>
      </c>
      <c r="L17">
        <v>0</v>
      </c>
      <c r="M17">
        <f>SUM(F17:L17)</f>
        <v>566</v>
      </c>
    </row>
    <row r="18" spans="1:13" x14ac:dyDescent="0.2">
      <c r="A18" t="s">
        <v>338</v>
      </c>
      <c r="C18" t="s">
        <v>65</v>
      </c>
      <c r="D18" t="s">
        <v>37</v>
      </c>
      <c r="E18" s="2">
        <v>12</v>
      </c>
      <c r="F18">
        <v>61</v>
      </c>
      <c r="G18">
        <v>45</v>
      </c>
      <c r="H18">
        <v>4</v>
      </c>
      <c r="I18">
        <v>19</v>
      </c>
      <c r="J18">
        <v>1</v>
      </c>
      <c r="K18">
        <v>1</v>
      </c>
      <c r="L18">
        <v>5</v>
      </c>
      <c r="M18">
        <f>SUM(F18:L18)</f>
        <v>136</v>
      </c>
    </row>
    <row r="19" spans="1:13" x14ac:dyDescent="0.2">
      <c r="A19" t="s">
        <v>488</v>
      </c>
      <c r="C19" t="s">
        <v>149</v>
      </c>
      <c r="D19" t="s">
        <v>37</v>
      </c>
      <c r="E19" s="2" t="s">
        <v>96</v>
      </c>
      <c r="F19">
        <v>19</v>
      </c>
      <c r="G19">
        <v>5</v>
      </c>
      <c r="H19">
        <v>0</v>
      </c>
      <c r="I19">
        <v>14</v>
      </c>
      <c r="J19">
        <v>3</v>
      </c>
      <c r="K19">
        <v>1</v>
      </c>
      <c r="L19">
        <v>2</v>
      </c>
      <c r="M19">
        <f>SUM(F19:L19)</f>
        <v>44</v>
      </c>
    </row>
    <row r="20" spans="1:13" x14ac:dyDescent="0.2">
      <c r="A20" t="s">
        <v>525</v>
      </c>
      <c r="B20" t="s">
        <v>432</v>
      </c>
      <c r="C20" t="s">
        <v>433</v>
      </c>
      <c r="D20" t="s">
        <v>10</v>
      </c>
      <c r="E20" s="2" t="s">
        <v>56</v>
      </c>
      <c r="F20">
        <v>191</v>
      </c>
      <c r="G20">
        <v>28</v>
      </c>
      <c r="H20">
        <v>3</v>
      </c>
      <c r="I20">
        <v>13</v>
      </c>
      <c r="J20">
        <v>2</v>
      </c>
      <c r="K20">
        <v>16</v>
      </c>
      <c r="L20">
        <v>7</v>
      </c>
      <c r="M20">
        <f>SUM(F20:L20)</f>
        <v>260</v>
      </c>
    </row>
    <row r="21" spans="1:13" x14ac:dyDescent="0.2">
      <c r="A21" t="s">
        <v>291</v>
      </c>
      <c r="B21" t="s">
        <v>119</v>
      </c>
      <c r="C21" t="s">
        <v>95</v>
      </c>
      <c r="D21" t="s">
        <v>10</v>
      </c>
      <c r="E21" s="2" t="s">
        <v>15</v>
      </c>
      <c r="F21">
        <v>53</v>
      </c>
      <c r="G21">
        <v>124</v>
      </c>
      <c r="H21">
        <v>0</v>
      </c>
      <c r="I21">
        <v>0</v>
      </c>
      <c r="J21">
        <v>0</v>
      </c>
      <c r="K21">
        <v>0</v>
      </c>
      <c r="L21">
        <v>0</v>
      </c>
      <c r="M21">
        <f>SUM(F21:L21)</f>
        <v>177</v>
      </c>
    </row>
    <row r="22" spans="1:13" x14ac:dyDescent="0.2">
      <c r="A22" t="s">
        <v>7</v>
      </c>
      <c r="B22" t="s">
        <v>8</v>
      </c>
      <c r="C22" t="s">
        <v>9</v>
      </c>
      <c r="D22" t="s">
        <v>10</v>
      </c>
      <c r="E22" s="2" t="s">
        <v>11</v>
      </c>
      <c r="F22">
        <v>6</v>
      </c>
      <c r="G22">
        <v>4</v>
      </c>
      <c r="H22">
        <v>1</v>
      </c>
      <c r="I22">
        <v>1</v>
      </c>
      <c r="J22">
        <v>2</v>
      </c>
      <c r="K22">
        <v>1</v>
      </c>
      <c r="L22">
        <v>0</v>
      </c>
      <c r="M22">
        <f>SUM(F22:L22)</f>
        <v>15</v>
      </c>
    </row>
    <row r="23" spans="1:13" x14ac:dyDescent="0.2">
      <c r="A23" t="s">
        <v>156</v>
      </c>
      <c r="B23" t="s">
        <v>157</v>
      </c>
      <c r="C23" t="s">
        <v>152</v>
      </c>
      <c r="D23" t="s">
        <v>10</v>
      </c>
      <c r="E23" s="2" t="s">
        <v>15</v>
      </c>
      <c r="F23">
        <v>108</v>
      </c>
      <c r="G23">
        <v>50</v>
      </c>
      <c r="H23">
        <v>3</v>
      </c>
      <c r="I23">
        <v>2</v>
      </c>
      <c r="J23">
        <v>0</v>
      </c>
      <c r="K23">
        <v>5</v>
      </c>
      <c r="L23">
        <v>2</v>
      </c>
      <c r="M23">
        <f>SUM(F23:L23)</f>
        <v>170</v>
      </c>
    </row>
    <row r="24" spans="1:13" x14ac:dyDescent="0.2">
      <c r="A24" t="s">
        <v>258</v>
      </c>
      <c r="B24" t="s">
        <v>31</v>
      </c>
      <c r="C24" t="s">
        <v>32</v>
      </c>
      <c r="D24" t="s">
        <v>10</v>
      </c>
      <c r="E24" s="2" t="s">
        <v>30</v>
      </c>
      <c r="F24">
        <v>136</v>
      </c>
      <c r="G24">
        <v>787</v>
      </c>
      <c r="H24">
        <v>23</v>
      </c>
      <c r="I24">
        <v>24</v>
      </c>
      <c r="J24">
        <v>13</v>
      </c>
      <c r="K24">
        <v>27</v>
      </c>
      <c r="L24">
        <v>25</v>
      </c>
      <c r="M24">
        <f>SUM(F24:L24)</f>
        <v>1035</v>
      </c>
    </row>
    <row r="25" spans="1:13" x14ac:dyDescent="0.2">
      <c r="A25" t="s">
        <v>650</v>
      </c>
      <c r="B25" t="s">
        <v>28</v>
      </c>
      <c r="C25" t="s">
        <v>29</v>
      </c>
      <c r="D25" t="s">
        <v>10</v>
      </c>
      <c r="E25" s="2" t="s">
        <v>23</v>
      </c>
      <c r="F25">
        <v>149</v>
      </c>
      <c r="G25">
        <v>284</v>
      </c>
      <c r="H25">
        <v>168</v>
      </c>
      <c r="I25">
        <v>0</v>
      </c>
      <c r="J25">
        <v>0</v>
      </c>
      <c r="K25">
        <v>0</v>
      </c>
      <c r="L25">
        <v>0</v>
      </c>
      <c r="M25">
        <f>SUM(F25:L25)</f>
        <v>601</v>
      </c>
    </row>
    <row r="26" spans="1:13" x14ac:dyDescent="0.2">
      <c r="A26" t="s">
        <v>34</v>
      </c>
      <c r="B26" t="s">
        <v>31</v>
      </c>
      <c r="C26" t="s">
        <v>32</v>
      </c>
      <c r="D26" t="s">
        <v>10</v>
      </c>
      <c r="E26" s="2" t="s">
        <v>35</v>
      </c>
      <c r="F26">
        <v>11</v>
      </c>
      <c r="G26">
        <v>452</v>
      </c>
      <c r="H26">
        <v>5</v>
      </c>
      <c r="I26">
        <v>8</v>
      </c>
      <c r="J26">
        <v>11</v>
      </c>
      <c r="K26">
        <v>1</v>
      </c>
      <c r="L26">
        <v>5</v>
      </c>
      <c r="M26">
        <f>SUM(F26:L26)</f>
        <v>493</v>
      </c>
    </row>
    <row r="27" spans="1:13" x14ac:dyDescent="0.2">
      <c r="A27" t="s">
        <v>659</v>
      </c>
      <c r="B27" t="s">
        <v>660</v>
      </c>
      <c r="C27" t="s">
        <v>469</v>
      </c>
      <c r="D27" t="s">
        <v>10</v>
      </c>
      <c r="E27" s="2" t="s">
        <v>69</v>
      </c>
      <c r="F27">
        <v>63</v>
      </c>
      <c r="G27">
        <v>48</v>
      </c>
      <c r="M27">
        <f>SUM(F27:L27)</f>
        <v>111</v>
      </c>
    </row>
    <row r="28" spans="1:13" x14ac:dyDescent="0.2">
      <c r="A28" t="s">
        <v>383</v>
      </c>
      <c r="B28" t="s">
        <v>334</v>
      </c>
      <c r="C28" t="s">
        <v>335</v>
      </c>
      <c r="D28" t="s">
        <v>10</v>
      </c>
      <c r="E28" s="2" t="s">
        <v>96</v>
      </c>
      <c r="F28">
        <v>169</v>
      </c>
      <c r="G28">
        <v>43</v>
      </c>
      <c r="H28">
        <v>0</v>
      </c>
      <c r="I28">
        <v>21</v>
      </c>
      <c r="J28">
        <v>0</v>
      </c>
      <c r="K28">
        <v>0</v>
      </c>
      <c r="L28">
        <v>12</v>
      </c>
      <c r="M28">
        <f>SUM(F28:L28)</f>
        <v>245</v>
      </c>
    </row>
    <row r="29" spans="1:13" x14ac:dyDescent="0.2">
      <c r="A29" t="s">
        <v>632</v>
      </c>
      <c r="B29" t="s">
        <v>629</v>
      </c>
      <c r="C29" t="s">
        <v>630</v>
      </c>
      <c r="D29" t="s">
        <v>10</v>
      </c>
      <c r="E29" s="2" t="s">
        <v>21</v>
      </c>
      <c r="F29">
        <v>148</v>
      </c>
      <c r="G29">
        <v>25</v>
      </c>
      <c r="H29">
        <v>8</v>
      </c>
      <c r="I29">
        <v>8</v>
      </c>
      <c r="J29">
        <v>2</v>
      </c>
      <c r="K29">
        <v>1</v>
      </c>
      <c r="L29">
        <v>5</v>
      </c>
      <c r="M29">
        <f>SUM(F29:L29)</f>
        <v>197</v>
      </c>
    </row>
    <row r="30" spans="1:13" x14ac:dyDescent="0.2">
      <c r="A30" t="s">
        <v>628</v>
      </c>
      <c r="B30" t="s">
        <v>629</v>
      </c>
      <c r="C30" t="s">
        <v>630</v>
      </c>
      <c r="D30" t="s">
        <v>10</v>
      </c>
      <c r="E30" s="2" t="s">
        <v>35</v>
      </c>
      <c r="F30">
        <v>215</v>
      </c>
      <c r="G30">
        <v>70</v>
      </c>
      <c r="H30">
        <v>12</v>
      </c>
      <c r="I30">
        <v>17</v>
      </c>
      <c r="J30">
        <v>6</v>
      </c>
      <c r="K30">
        <v>5</v>
      </c>
      <c r="L30">
        <v>7</v>
      </c>
      <c r="M30">
        <f>SUM(F30:L30)</f>
        <v>332</v>
      </c>
    </row>
    <row r="31" spans="1:13" x14ac:dyDescent="0.2">
      <c r="A31" t="s">
        <v>613</v>
      </c>
      <c r="B31" t="s">
        <v>583</v>
      </c>
      <c r="C31" t="s">
        <v>412</v>
      </c>
      <c r="D31" t="s">
        <v>10</v>
      </c>
      <c r="E31" s="2" t="s">
        <v>224</v>
      </c>
      <c r="F31">
        <v>238</v>
      </c>
      <c r="G31">
        <v>64</v>
      </c>
      <c r="H31">
        <v>0</v>
      </c>
      <c r="I31">
        <v>1</v>
      </c>
      <c r="J31">
        <v>0</v>
      </c>
      <c r="K31">
        <v>0</v>
      </c>
      <c r="L31">
        <v>0</v>
      </c>
      <c r="M31">
        <f>SUM(F31:L31)</f>
        <v>303</v>
      </c>
    </row>
    <row r="32" spans="1:13" x14ac:dyDescent="0.2">
      <c r="A32" t="s">
        <v>352</v>
      </c>
      <c r="B32" t="s">
        <v>353</v>
      </c>
      <c r="C32" t="s">
        <v>354</v>
      </c>
      <c r="D32" t="s">
        <v>10</v>
      </c>
      <c r="E32" s="2" t="s">
        <v>35</v>
      </c>
      <c r="F32">
        <v>66</v>
      </c>
      <c r="G32">
        <v>194</v>
      </c>
      <c r="H32">
        <v>0</v>
      </c>
      <c r="I32">
        <v>1</v>
      </c>
      <c r="J32">
        <v>0</v>
      </c>
      <c r="K32">
        <v>1</v>
      </c>
      <c r="L32">
        <v>1</v>
      </c>
      <c r="M32">
        <f>SUM(F32:L32)</f>
        <v>263</v>
      </c>
    </row>
    <row r="33" spans="1:13" x14ac:dyDescent="0.2">
      <c r="A33" t="s">
        <v>223</v>
      </c>
      <c r="B33" t="s">
        <v>87</v>
      </c>
      <c r="C33" t="s">
        <v>88</v>
      </c>
      <c r="D33" t="s">
        <v>10</v>
      </c>
      <c r="E33" s="2" t="s">
        <v>224</v>
      </c>
      <c r="F33">
        <v>209</v>
      </c>
      <c r="G33">
        <v>67</v>
      </c>
      <c r="H33">
        <v>5</v>
      </c>
      <c r="I33">
        <v>22</v>
      </c>
      <c r="J33">
        <v>4</v>
      </c>
      <c r="K33">
        <v>6</v>
      </c>
      <c r="L33">
        <v>20</v>
      </c>
      <c r="M33">
        <f>SUM(F33:L33)</f>
        <v>333</v>
      </c>
    </row>
    <row r="34" spans="1:13" x14ac:dyDescent="0.2">
      <c r="A34" t="s">
        <v>671</v>
      </c>
      <c r="B34" t="s">
        <v>672</v>
      </c>
      <c r="C34" t="s">
        <v>22</v>
      </c>
      <c r="D34" t="s">
        <v>10</v>
      </c>
      <c r="E34" s="2" t="s">
        <v>56</v>
      </c>
      <c r="F34">
        <v>119</v>
      </c>
      <c r="G34">
        <v>22</v>
      </c>
      <c r="H34">
        <v>4</v>
      </c>
      <c r="I34">
        <v>3</v>
      </c>
      <c r="J34">
        <v>3</v>
      </c>
      <c r="K34">
        <v>5</v>
      </c>
      <c r="L34">
        <v>3</v>
      </c>
      <c r="M34">
        <f>SUM(F34:L34)</f>
        <v>159</v>
      </c>
    </row>
    <row r="35" spans="1:13" x14ac:dyDescent="0.2">
      <c r="A35" t="s">
        <v>184</v>
      </c>
      <c r="B35" t="s">
        <v>75</v>
      </c>
      <c r="C35" t="s">
        <v>43</v>
      </c>
      <c r="D35" t="s">
        <v>10</v>
      </c>
      <c r="E35" s="2" t="s">
        <v>21</v>
      </c>
      <c r="F35">
        <v>275</v>
      </c>
      <c r="G35">
        <v>57</v>
      </c>
      <c r="H35">
        <v>12</v>
      </c>
      <c r="I35">
        <v>20</v>
      </c>
      <c r="J35">
        <v>1</v>
      </c>
      <c r="K35">
        <v>4</v>
      </c>
      <c r="L35">
        <v>6</v>
      </c>
      <c r="M35">
        <f>SUM(F35:L35)</f>
        <v>375</v>
      </c>
    </row>
    <row r="36" spans="1:13" x14ac:dyDescent="0.2">
      <c r="A36" t="s">
        <v>382</v>
      </c>
      <c r="B36" t="s">
        <v>100</v>
      </c>
      <c r="C36" t="s">
        <v>101</v>
      </c>
      <c r="D36" t="s">
        <v>10</v>
      </c>
      <c r="E36" s="2" t="s">
        <v>21</v>
      </c>
      <c r="F36">
        <v>25</v>
      </c>
      <c r="G36">
        <v>247</v>
      </c>
      <c r="H36">
        <v>0</v>
      </c>
      <c r="I36">
        <v>22</v>
      </c>
      <c r="J36">
        <v>0</v>
      </c>
      <c r="K36">
        <v>0</v>
      </c>
      <c r="L36">
        <v>13</v>
      </c>
      <c r="M36">
        <f>SUM(F36:L36)</f>
        <v>307</v>
      </c>
    </row>
    <row r="37" spans="1:13" x14ac:dyDescent="0.2">
      <c r="A37" t="s">
        <v>368</v>
      </c>
      <c r="B37" t="s">
        <v>159</v>
      </c>
      <c r="C37" t="s">
        <v>65</v>
      </c>
      <c r="D37" t="s">
        <v>10</v>
      </c>
      <c r="E37" s="2" t="s">
        <v>21</v>
      </c>
      <c r="F37">
        <v>503</v>
      </c>
      <c r="G37">
        <v>262</v>
      </c>
      <c r="H37">
        <v>46</v>
      </c>
      <c r="I37">
        <v>111</v>
      </c>
      <c r="J37">
        <v>24</v>
      </c>
      <c r="K37">
        <v>18</v>
      </c>
      <c r="L37">
        <v>33</v>
      </c>
      <c r="M37">
        <f>SUM(F37:L37)</f>
        <v>997</v>
      </c>
    </row>
    <row r="38" spans="1:13" x14ac:dyDescent="0.2">
      <c r="A38" t="s">
        <v>689</v>
      </c>
      <c r="B38" t="s">
        <v>253</v>
      </c>
      <c r="C38" t="s">
        <v>254</v>
      </c>
      <c r="D38" t="s">
        <v>10</v>
      </c>
      <c r="E38" s="2" t="s">
        <v>35</v>
      </c>
      <c r="F38">
        <v>185</v>
      </c>
      <c r="G38">
        <v>123</v>
      </c>
      <c r="H38">
        <v>9</v>
      </c>
      <c r="I38">
        <v>16</v>
      </c>
      <c r="J38">
        <v>28</v>
      </c>
      <c r="K38">
        <v>14</v>
      </c>
      <c r="L38">
        <v>3</v>
      </c>
      <c r="M38">
        <f>SUM(F38:L38)</f>
        <v>378</v>
      </c>
    </row>
    <row r="39" spans="1:13" x14ac:dyDescent="0.2">
      <c r="A39" t="s">
        <v>299</v>
      </c>
      <c r="B39" t="s">
        <v>235</v>
      </c>
      <c r="C39" t="s">
        <v>236</v>
      </c>
      <c r="D39" t="s">
        <v>10</v>
      </c>
      <c r="E39" s="2" t="s">
        <v>15</v>
      </c>
      <c r="F39">
        <v>270</v>
      </c>
      <c r="G39">
        <v>68</v>
      </c>
      <c r="H39">
        <v>1</v>
      </c>
      <c r="I39">
        <v>2</v>
      </c>
      <c r="J39">
        <v>0</v>
      </c>
      <c r="K39">
        <v>2</v>
      </c>
      <c r="L39">
        <v>2</v>
      </c>
      <c r="M39">
        <f>SUM(F39:L39)</f>
        <v>345</v>
      </c>
    </row>
    <row r="40" spans="1:13" x14ac:dyDescent="0.2">
      <c r="A40" t="s">
        <v>717</v>
      </c>
      <c r="B40" t="s">
        <v>25</v>
      </c>
      <c r="C40" t="s">
        <v>26</v>
      </c>
      <c r="D40" t="s">
        <v>10</v>
      </c>
      <c r="E40" s="2" t="s">
        <v>72</v>
      </c>
      <c r="F40">
        <v>170</v>
      </c>
      <c r="G40">
        <v>46</v>
      </c>
      <c r="H40">
        <v>0</v>
      </c>
      <c r="I40">
        <v>0</v>
      </c>
      <c r="J40">
        <v>1</v>
      </c>
      <c r="K40">
        <v>2</v>
      </c>
      <c r="L40">
        <v>0</v>
      </c>
      <c r="M40">
        <f>SUM(F40:L40)</f>
        <v>219</v>
      </c>
    </row>
    <row r="41" spans="1:13" x14ac:dyDescent="0.2">
      <c r="A41" t="s">
        <v>170</v>
      </c>
      <c r="B41" t="s">
        <v>171</v>
      </c>
      <c r="C41" t="s">
        <v>59</v>
      </c>
      <c r="D41" t="s">
        <v>10</v>
      </c>
      <c r="E41" s="2" t="s">
        <v>165</v>
      </c>
      <c r="F41">
        <v>156</v>
      </c>
      <c r="G41">
        <v>87</v>
      </c>
      <c r="H41">
        <v>0</v>
      </c>
      <c r="I41">
        <v>27</v>
      </c>
      <c r="J41">
        <v>0</v>
      </c>
      <c r="K41">
        <v>0</v>
      </c>
      <c r="L41">
        <v>11</v>
      </c>
      <c r="M41">
        <f>SUM(F41:L41)</f>
        <v>281</v>
      </c>
    </row>
    <row r="42" spans="1:13" x14ac:dyDescent="0.2">
      <c r="A42" t="s">
        <v>339</v>
      </c>
      <c r="B42" t="s">
        <v>71</v>
      </c>
      <c r="C42" t="s">
        <v>67</v>
      </c>
      <c r="D42" t="s">
        <v>10</v>
      </c>
      <c r="E42" s="2">
        <v>4</v>
      </c>
      <c r="F42">
        <v>53</v>
      </c>
      <c r="G42">
        <v>31</v>
      </c>
      <c r="H42">
        <v>0</v>
      </c>
      <c r="I42">
        <v>1</v>
      </c>
      <c r="J42">
        <v>0</v>
      </c>
      <c r="K42">
        <v>0</v>
      </c>
      <c r="L42">
        <v>2</v>
      </c>
      <c r="M42">
        <f>SUM(F42:L42)</f>
        <v>87</v>
      </c>
    </row>
    <row r="43" spans="1:13" x14ac:dyDescent="0.2">
      <c r="A43" t="s">
        <v>644</v>
      </c>
      <c r="B43" t="s">
        <v>639</v>
      </c>
      <c r="C43" t="s">
        <v>640</v>
      </c>
      <c r="D43" t="s">
        <v>10</v>
      </c>
      <c r="E43" s="2" t="s">
        <v>30</v>
      </c>
      <c r="F43">
        <v>52</v>
      </c>
      <c r="G43">
        <v>72</v>
      </c>
      <c r="H43">
        <v>10</v>
      </c>
      <c r="I43">
        <v>9</v>
      </c>
      <c r="J43">
        <v>4</v>
      </c>
      <c r="K43">
        <v>4</v>
      </c>
      <c r="L43">
        <v>7</v>
      </c>
      <c r="M43">
        <f>SUM(F43:L43)</f>
        <v>158</v>
      </c>
    </row>
    <row r="44" spans="1:13" x14ac:dyDescent="0.2">
      <c r="A44" t="s">
        <v>370</v>
      </c>
      <c r="B44" t="s">
        <v>371</v>
      </c>
      <c r="C44" t="s">
        <v>280</v>
      </c>
      <c r="D44" t="s">
        <v>10</v>
      </c>
      <c r="E44" s="2" t="s">
        <v>73</v>
      </c>
      <c r="F44">
        <v>263</v>
      </c>
      <c r="G44">
        <v>50</v>
      </c>
      <c r="H44">
        <v>0</v>
      </c>
      <c r="I44">
        <v>39</v>
      </c>
      <c r="J44">
        <v>0</v>
      </c>
      <c r="K44">
        <v>0</v>
      </c>
      <c r="L44">
        <v>10</v>
      </c>
      <c r="M44">
        <f>SUM(F44:L44)</f>
        <v>362</v>
      </c>
    </row>
    <row r="45" spans="1:13" x14ac:dyDescent="0.2">
      <c r="A45" t="s">
        <v>381</v>
      </c>
      <c r="B45" t="s">
        <v>122</v>
      </c>
      <c r="C45" t="s">
        <v>104</v>
      </c>
      <c r="D45" t="s">
        <v>10</v>
      </c>
      <c r="E45" s="2" t="s">
        <v>56</v>
      </c>
      <c r="F45">
        <v>120</v>
      </c>
      <c r="G45">
        <v>89</v>
      </c>
      <c r="H45">
        <v>9</v>
      </c>
      <c r="I45">
        <v>9</v>
      </c>
      <c r="J45">
        <v>7</v>
      </c>
      <c r="K45">
        <v>6</v>
      </c>
      <c r="L45">
        <v>3</v>
      </c>
      <c r="M45">
        <f>SUM(F45:L45)</f>
        <v>243</v>
      </c>
    </row>
    <row r="46" spans="1:13" x14ac:dyDescent="0.2">
      <c r="A46" t="s">
        <v>333</v>
      </c>
      <c r="B46" t="s">
        <v>334</v>
      </c>
      <c r="C46" t="s">
        <v>335</v>
      </c>
      <c r="D46" t="s">
        <v>10</v>
      </c>
      <c r="E46" s="2" t="s">
        <v>21</v>
      </c>
      <c r="F46">
        <v>325</v>
      </c>
      <c r="G46">
        <v>65</v>
      </c>
      <c r="H46">
        <v>9</v>
      </c>
      <c r="I46">
        <v>27</v>
      </c>
      <c r="J46">
        <v>7</v>
      </c>
      <c r="K46">
        <v>6</v>
      </c>
      <c r="L46">
        <v>11</v>
      </c>
      <c r="M46">
        <f>SUM(F46:L46)</f>
        <v>450</v>
      </c>
    </row>
    <row r="47" spans="1:13" x14ac:dyDescent="0.2">
      <c r="A47" t="s">
        <v>441</v>
      </c>
      <c r="B47" t="s">
        <v>334</v>
      </c>
      <c r="C47" t="s">
        <v>335</v>
      </c>
      <c r="D47" t="s">
        <v>10</v>
      </c>
      <c r="E47" s="2" t="s">
        <v>35</v>
      </c>
      <c r="F47">
        <v>228</v>
      </c>
      <c r="G47">
        <v>46</v>
      </c>
      <c r="H47">
        <v>9</v>
      </c>
      <c r="I47">
        <v>24</v>
      </c>
      <c r="J47">
        <v>13</v>
      </c>
      <c r="K47">
        <v>9</v>
      </c>
      <c r="L47">
        <v>3</v>
      </c>
      <c r="M47">
        <f>SUM(F47:L47)</f>
        <v>332</v>
      </c>
    </row>
    <row r="48" spans="1:13" x14ac:dyDescent="0.2">
      <c r="A48" t="s">
        <v>485</v>
      </c>
      <c r="B48" t="s">
        <v>92</v>
      </c>
      <c r="C48" t="s">
        <v>93</v>
      </c>
      <c r="D48" t="s">
        <v>10</v>
      </c>
      <c r="E48" s="2" t="s">
        <v>21</v>
      </c>
      <c r="F48">
        <v>685</v>
      </c>
      <c r="G48">
        <v>161</v>
      </c>
      <c r="H48">
        <v>27</v>
      </c>
      <c r="I48">
        <v>62</v>
      </c>
      <c r="J48">
        <v>13</v>
      </c>
      <c r="K48">
        <v>11</v>
      </c>
      <c r="L48">
        <v>27</v>
      </c>
      <c r="M48">
        <f>SUM(F48:L48)</f>
        <v>986</v>
      </c>
    </row>
    <row r="49" spans="1:13" x14ac:dyDescent="0.2">
      <c r="A49" t="s">
        <v>695</v>
      </c>
      <c r="C49" t="s">
        <v>43</v>
      </c>
      <c r="D49" t="s">
        <v>37</v>
      </c>
      <c r="E49" s="2" t="s">
        <v>11</v>
      </c>
      <c r="F49">
        <v>20</v>
      </c>
      <c r="G49">
        <v>0</v>
      </c>
      <c r="H49">
        <v>1</v>
      </c>
      <c r="I49">
        <v>3</v>
      </c>
      <c r="J49">
        <v>1</v>
      </c>
      <c r="K49">
        <v>2</v>
      </c>
      <c r="L49">
        <v>0</v>
      </c>
      <c r="M49">
        <f>SUM(F49:L49)</f>
        <v>27</v>
      </c>
    </row>
    <row r="50" spans="1:13" x14ac:dyDescent="0.2">
      <c r="A50" t="s">
        <v>328</v>
      </c>
      <c r="B50" t="s">
        <v>329</v>
      </c>
      <c r="C50" t="s">
        <v>330</v>
      </c>
      <c r="D50" t="s">
        <v>10</v>
      </c>
      <c r="E50" s="2" t="s">
        <v>21</v>
      </c>
      <c r="F50">
        <v>334</v>
      </c>
      <c r="G50">
        <v>51</v>
      </c>
      <c r="H50">
        <v>34</v>
      </c>
      <c r="I50">
        <v>14</v>
      </c>
      <c r="J50">
        <v>8</v>
      </c>
      <c r="K50">
        <v>6</v>
      </c>
      <c r="L50">
        <v>12</v>
      </c>
      <c r="M50">
        <f>SUM(F50:L50)</f>
        <v>459</v>
      </c>
    </row>
    <row r="51" spans="1:13" x14ac:dyDescent="0.2">
      <c r="A51" t="s">
        <v>736</v>
      </c>
      <c r="B51" t="s">
        <v>119</v>
      </c>
      <c r="C51" t="s">
        <v>95</v>
      </c>
      <c r="D51" t="s">
        <v>10</v>
      </c>
      <c r="E51" s="2" t="s">
        <v>202</v>
      </c>
      <c r="F51">
        <v>91</v>
      </c>
      <c r="G51">
        <v>53</v>
      </c>
      <c r="H51">
        <v>6</v>
      </c>
      <c r="I51">
        <v>41</v>
      </c>
      <c r="J51">
        <v>3</v>
      </c>
      <c r="K51">
        <v>0</v>
      </c>
      <c r="L51">
        <v>14</v>
      </c>
      <c r="M51">
        <f>SUM(F51:L51)</f>
        <v>208</v>
      </c>
    </row>
    <row r="52" spans="1:13" x14ac:dyDescent="0.2">
      <c r="A52" t="s">
        <v>653</v>
      </c>
      <c r="B52" t="s">
        <v>28</v>
      </c>
      <c r="C52" t="s">
        <v>29</v>
      </c>
      <c r="D52" t="s">
        <v>10</v>
      </c>
      <c r="E52" s="2">
        <v>4</v>
      </c>
      <c r="F52">
        <v>5</v>
      </c>
      <c r="G52">
        <v>66</v>
      </c>
      <c r="H52">
        <v>0</v>
      </c>
      <c r="I52">
        <v>0</v>
      </c>
      <c r="J52">
        <v>0</v>
      </c>
      <c r="K52">
        <v>0</v>
      </c>
      <c r="L52">
        <v>0</v>
      </c>
      <c r="M52">
        <f>SUM(F52:L52)</f>
        <v>71</v>
      </c>
    </row>
    <row r="53" spans="1:13" x14ac:dyDescent="0.2">
      <c r="A53" t="s">
        <v>616</v>
      </c>
      <c r="B53" t="s">
        <v>371</v>
      </c>
      <c r="C53" t="s">
        <v>280</v>
      </c>
      <c r="D53" t="s">
        <v>10</v>
      </c>
      <c r="E53" s="2" t="s">
        <v>224</v>
      </c>
      <c r="F53">
        <v>154</v>
      </c>
      <c r="G53">
        <v>59</v>
      </c>
      <c r="H53">
        <v>0</v>
      </c>
      <c r="I53">
        <v>2</v>
      </c>
      <c r="J53">
        <v>0</v>
      </c>
      <c r="K53">
        <v>0</v>
      </c>
      <c r="L53">
        <v>22</v>
      </c>
      <c r="M53">
        <f>SUM(F53:L53)</f>
        <v>237</v>
      </c>
    </row>
    <row r="54" spans="1:13" x14ac:dyDescent="0.2">
      <c r="A54" t="s">
        <v>587</v>
      </c>
      <c r="B54" t="s">
        <v>92</v>
      </c>
      <c r="C54" t="s">
        <v>93</v>
      </c>
      <c r="D54" t="s">
        <v>10</v>
      </c>
      <c r="E54" s="2">
        <v>4</v>
      </c>
      <c r="F54">
        <v>79</v>
      </c>
      <c r="G54">
        <v>6</v>
      </c>
      <c r="H54">
        <v>1</v>
      </c>
      <c r="I54">
        <v>1</v>
      </c>
      <c r="J54">
        <v>2</v>
      </c>
      <c r="K54">
        <v>0</v>
      </c>
      <c r="L54">
        <v>0</v>
      </c>
      <c r="M54">
        <f>SUM(F54:L54)</f>
        <v>89</v>
      </c>
    </row>
    <row r="55" spans="1:13" x14ac:dyDescent="0.2">
      <c r="A55" t="s">
        <v>524</v>
      </c>
      <c r="B55" t="s">
        <v>39</v>
      </c>
      <c r="C55" t="s">
        <v>40</v>
      </c>
      <c r="D55" t="s">
        <v>10</v>
      </c>
      <c r="E55" s="2" t="s">
        <v>56</v>
      </c>
      <c r="F55">
        <v>418</v>
      </c>
      <c r="G55">
        <v>99</v>
      </c>
      <c r="H55">
        <v>0</v>
      </c>
      <c r="I55">
        <v>0</v>
      </c>
      <c r="J55">
        <v>0</v>
      </c>
      <c r="K55">
        <v>0</v>
      </c>
      <c r="L55">
        <v>0</v>
      </c>
      <c r="M55">
        <f>SUM(F55:L55)</f>
        <v>517</v>
      </c>
    </row>
    <row r="56" spans="1:13" x14ac:dyDescent="0.2">
      <c r="A56" t="s">
        <v>249</v>
      </c>
      <c r="B56" t="s">
        <v>39</v>
      </c>
      <c r="C56" t="s">
        <v>40</v>
      </c>
      <c r="D56" t="s">
        <v>10</v>
      </c>
      <c r="E56" s="2" t="s">
        <v>73</v>
      </c>
      <c r="F56">
        <v>266</v>
      </c>
      <c r="G56">
        <v>58</v>
      </c>
      <c r="H56">
        <v>37</v>
      </c>
      <c r="I56">
        <v>16</v>
      </c>
      <c r="J56">
        <v>21</v>
      </c>
      <c r="K56">
        <v>11</v>
      </c>
      <c r="L56">
        <v>12</v>
      </c>
      <c r="M56">
        <f>SUM(F56:L56)</f>
        <v>421</v>
      </c>
    </row>
    <row r="57" spans="1:13" x14ac:dyDescent="0.2">
      <c r="A57" t="s">
        <v>16</v>
      </c>
      <c r="B57" t="s">
        <v>17</v>
      </c>
      <c r="C57" t="s">
        <v>18</v>
      </c>
      <c r="D57" t="s">
        <v>10</v>
      </c>
      <c r="E57" s="2">
        <v>5</v>
      </c>
      <c r="F57">
        <v>69</v>
      </c>
      <c r="G57">
        <v>21</v>
      </c>
      <c r="H57">
        <v>3</v>
      </c>
      <c r="I57">
        <v>2</v>
      </c>
      <c r="J57">
        <v>4</v>
      </c>
      <c r="K57">
        <v>6</v>
      </c>
      <c r="L57">
        <v>1</v>
      </c>
      <c r="M57">
        <f>SUM(F57:L57)</f>
        <v>106</v>
      </c>
    </row>
    <row r="58" spans="1:13" x14ac:dyDescent="0.2">
      <c r="A58" t="s">
        <v>300</v>
      </c>
      <c r="B58" t="s">
        <v>159</v>
      </c>
      <c r="C58" t="s">
        <v>65</v>
      </c>
      <c r="D58" t="s">
        <v>10</v>
      </c>
      <c r="E58" s="2" t="s">
        <v>21</v>
      </c>
      <c r="F58">
        <v>393</v>
      </c>
      <c r="G58">
        <v>337</v>
      </c>
      <c r="H58">
        <v>31</v>
      </c>
      <c r="I58">
        <v>87</v>
      </c>
      <c r="J58">
        <v>6</v>
      </c>
      <c r="K58">
        <v>10</v>
      </c>
      <c r="L58">
        <v>24</v>
      </c>
      <c r="M58">
        <f>SUM(F58:L58)</f>
        <v>888</v>
      </c>
    </row>
    <row r="59" spans="1:13" x14ac:dyDescent="0.2">
      <c r="A59" t="s">
        <v>243</v>
      </c>
      <c r="B59" t="s">
        <v>83</v>
      </c>
      <c r="C59" t="s">
        <v>84</v>
      </c>
      <c r="D59" t="s">
        <v>10</v>
      </c>
      <c r="E59" s="2" t="s">
        <v>244</v>
      </c>
      <c r="F59">
        <v>205</v>
      </c>
      <c r="G59">
        <v>110</v>
      </c>
      <c r="H59">
        <v>0</v>
      </c>
      <c r="I59">
        <v>0</v>
      </c>
      <c r="J59">
        <v>0</v>
      </c>
      <c r="K59">
        <v>0</v>
      </c>
      <c r="L59">
        <v>0</v>
      </c>
      <c r="M59">
        <f>SUM(F59:L59)</f>
        <v>315</v>
      </c>
    </row>
    <row r="60" spans="1:13" x14ac:dyDescent="0.2">
      <c r="A60" t="s">
        <v>308</v>
      </c>
      <c r="B60" t="s">
        <v>309</v>
      </c>
      <c r="C60" t="s">
        <v>55</v>
      </c>
      <c r="D60" t="s">
        <v>10</v>
      </c>
      <c r="E60" s="2" t="s">
        <v>30</v>
      </c>
      <c r="F60">
        <v>195</v>
      </c>
      <c r="G60">
        <v>72</v>
      </c>
      <c r="H60">
        <v>2</v>
      </c>
      <c r="I60">
        <v>1</v>
      </c>
      <c r="J60">
        <v>13</v>
      </c>
      <c r="K60">
        <v>2</v>
      </c>
      <c r="L60">
        <v>4</v>
      </c>
      <c r="M60">
        <f>SUM(F60:L60)</f>
        <v>289</v>
      </c>
    </row>
    <row r="61" spans="1:13" x14ac:dyDescent="0.2">
      <c r="A61" t="s">
        <v>627</v>
      </c>
      <c r="B61" t="s">
        <v>583</v>
      </c>
      <c r="C61" t="s">
        <v>412</v>
      </c>
      <c r="D61" t="s">
        <v>10</v>
      </c>
      <c r="E61" s="2" t="s">
        <v>30</v>
      </c>
      <c r="F61">
        <v>136</v>
      </c>
      <c r="G61">
        <v>45</v>
      </c>
      <c r="H61">
        <v>0</v>
      </c>
      <c r="I61">
        <v>0</v>
      </c>
      <c r="J61">
        <v>0</v>
      </c>
      <c r="K61">
        <v>0</v>
      </c>
      <c r="L61">
        <v>0</v>
      </c>
      <c r="M61">
        <f>SUM(F61:L61)</f>
        <v>181</v>
      </c>
    </row>
    <row r="62" spans="1:13" x14ac:dyDescent="0.2">
      <c r="A62" t="s">
        <v>731</v>
      </c>
      <c r="B62" t="s">
        <v>71</v>
      </c>
      <c r="C62" t="s">
        <v>67</v>
      </c>
      <c r="D62" t="s">
        <v>10</v>
      </c>
      <c r="E62" s="2" t="s">
        <v>102</v>
      </c>
      <c r="F62">
        <v>517</v>
      </c>
      <c r="G62">
        <v>385</v>
      </c>
      <c r="H62">
        <v>36</v>
      </c>
      <c r="I62">
        <v>62</v>
      </c>
      <c r="J62">
        <v>10</v>
      </c>
      <c r="K62">
        <v>5</v>
      </c>
      <c r="L62">
        <v>42</v>
      </c>
      <c r="M62">
        <f>SUM(F62:L62)</f>
        <v>1057</v>
      </c>
    </row>
    <row r="63" spans="1:13" x14ac:dyDescent="0.2">
      <c r="A63" t="s">
        <v>166</v>
      </c>
      <c r="B63" t="s">
        <v>167</v>
      </c>
      <c r="C63" t="s">
        <v>168</v>
      </c>
      <c r="D63" t="s">
        <v>10</v>
      </c>
      <c r="E63" s="2" t="s">
        <v>69</v>
      </c>
      <c r="F63">
        <v>17</v>
      </c>
      <c r="G63">
        <v>6</v>
      </c>
      <c r="H63">
        <v>1</v>
      </c>
      <c r="I63">
        <v>4</v>
      </c>
      <c r="J63">
        <v>0</v>
      </c>
      <c r="K63">
        <v>0</v>
      </c>
      <c r="L63">
        <v>1</v>
      </c>
      <c r="M63">
        <f>SUM(F63:L63)</f>
        <v>29</v>
      </c>
    </row>
    <row r="64" spans="1:13" x14ac:dyDescent="0.2">
      <c r="A64" t="s">
        <v>631</v>
      </c>
      <c r="B64" t="s">
        <v>159</v>
      </c>
      <c r="C64" t="s">
        <v>65</v>
      </c>
      <c r="D64" t="s">
        <v>10</v>
      </c>
      <c r="E64" s="2" t="s">
        <v>30</v>
      </c>
      <c r="F64">
        <v>325</v>
      </c>
      <c r="G64">
        <v>193</v>
      </c>
      <c r="H64">
        <v>15</v>
      </c>
      <c r="I64">
        <v>33</v>
      </c>
      <c r="J64">
        <v>33</v>
      </c>
      <c r="K64">
        <v>28</v>
      </c>
      <c r="L64">
        <v>16</v>
      </c>
      <c r="M64">
        <f>SUM(F64:L64)</f>
        <v>643</v>
      </c>
    </row>
    <row r="65" spans="1:13" x14ac:dyDescent="0.2">
      <c r="A65" t="s">
        <v>74</v>
      </c>
      <c r="B65" t="s">
        <v>75</v>
      </c>
      <c r="C65" t="s">
        <v>43</v>
      </c>
      <c r="D65" t="s">
        <v>10</v>
      </c>
      <c r="E65" s="2" t="s">
        <v>30</v>
      </c>
      <c r="F65">
        <v>192</v>
      </c>
      <c r="G65">
        <v>56</v>
      </c>
      <c r="H65">
        <v>1</v>
      </c>
      <c r="I65">
        <v>4</v>
      </c>
      <c r="J65">
        <v>3</v>
      </c>
      <c r="K65">
        <v>11</v>
      </c>
      <c r="L65">
        <v>0</v>
      </c>
      <c r="M65">
        <f>SUM(F65:L65)</f>
        <v>267</v>
      </c>
    </row>
    <row r="66" spans="1:13" x14ac:dyDescent="0.2">
      <c r="A66" t="s">
        <v>589</v>
      </c>
      <c r="B66" t="s">
        <v>17</v>
      </c>
      <c r="C66" t="s">
        <v>18</v>
      </c>
      <c r="D66" t="s">
        <v>10</v>
      </c>
      <c r="E66" s="2" t="s">
        <v>30</v>
      </c>
      <c r="F66">
        <v>307</v>
      </c>
      <c r="G66">
        <v>133</v>
      </c>
      <c r="H66">
        <v>3</v>
      </c>
      <c r="I66">
        <v>18</v>
      </c>
      <c r="J66">
        <v>3</v>
      </c>
      <c r="K66">
        <v>17</v>
      </c>
      <c r="L66">
        <v>9</v>
      </c>
      <c r="M66">
        <f>SUM(F66:L66)</f>
        <v>490</v>
      </c>
    </row>
    <row r="67" spans="1:13" x14ac:dyDescent="0.2">
      <c r="A67" t="s">
        <v>232</v>
      </c>
      <c r="B67" t="s">
        <v>100</v>
      </c>
      <c r="C67" t="s">
        <v>101</v>
      </c>
      <c r="D67" t="s">
        <v>10</v>
      </c>
      <c r="E67" s="2" t="s">
        <v>21</v>
      </c>
      <c r="F67">
        <v>219</v>
      </c>
      <c r="G67">
        <v>331</v>
      </c>
      <c r="H67">
        <v>30</v>
      </c>
      <c r="I67">
        <v>46</v>
      </c>
      <c r="J67">
        <v>14</v>
      </c>
      <c r="K67">
        <v>8</v>
      </c>
      <c r="L67">
        <v>16</v>
      </c>
      <c r="M67">
        <f>SUM(F67:L67)</f>
        <v>664</v>
      </c>
    </row>
    <row r="68" spans="1:13" x14ac:dyDescent="0.2">
      <c r="A68" t="s">
        <v>135</v>
      </c>
      <c r="B68" t="s">
        <v>100</v>
      </c>
      <c r="C68" t="s">
        <v>101</v>
      </c>
      <c r="D68" t="s">
        <v>10</v>
      </c>
      <c r="E68" s="2" t="s">
        <v>102</v>
      </c>
      <c r="F68">
        <v>19</v>
      </c>
      <c r="G68">
        <v>312</v>
      </c>
      <c r="H68">
        <v>0</v>
      </c>
      <c r="I68">
        <v>0</v>
      </c>
      <c r="J68">
        <v>0</v>
      </c>
      <c r="K68">
        <v>0</v>
      </c>
      <c r="L68">
        <v>0</v>
      </c>
      <c r="M68">
        <f>SUM(F68:L68)</f>
        <v>331</v>
      </c>
    </row>
    <row r="69" spans="1:13" x14ac:dyDescent="0.2">
      <c r="A69" t="s">
        <v>287</v>
      </c>
      <c r="B69" t="s">
        <v>100</v>
      </c>
      <c r="C69" t="s">
        <v>101</v>
      </c>
      <c r="D69" t="s">
        <v>10</v>
      </c>
      <c r="E69" s="2" t="s">
        <v>102</v>
      </c>
      <c r="F69">
        <v>52</v>
      </c>
      <c r="G69">
        <v>244</v>
      </c>
      <c r="H69">
        <v>24</v>
      </c>
      <c r="I69">
        <v>33</v>
      </c>
      <c r="J69">
        <v>3</v>
      </c>
      <c r="K69">
        <v>4</v>
      </c>
      <c r="L69">
        <v>13</v>
      </c>
      <c r="M69">
        <f>SUM(F69:L69)</f>
        <v>373</v>
      </c>
    </row>
    <row r="70" spans="1:13" x14ac:dyDescent="0.2">
      <c r="A70" t="s">
        <v>390</v>
      </c>
      <c r="B70" t="s">
        <v>137</v>
      </c>
      <c r="C70" t="s">
        <v>138</v>
      </c>
      <c r="D70" t="s">
        <v>10</v>
      </c>
      <c r="E70" s="2" t="s">
        <v>15</v>
      </c>
      <c r="F70">
        <v>48</v>
      </c>
      <c r="G70">
        <v>178</v>
      </c>
      <c r="H70">
        <v>6</v>
      </c>
      <c r="I70">
        <v>8</v>
      </c>
      <c r="J70">
        <v>6</v>
      </c>
      <c r="K70">
        <v>1</v>
      </c>
      <c r="L70">
        <v>3</v>
      </c>
      <c r="M70">
        <f>SUM(F70:L70)</f>
        <v>250</v>
      </c>
    </row>
    <row r="71" spans="1:13" x14ac:dyDescent="0.2">
      <c r="A71" t="s">
        <v>557</v>
      </c>
      <c r="B71" t="s">
        <v>371</v>
      </c>
      <c r="C71" t="s">
        <v>280</v>
      </c>
      <c r="D71" t="s">
        <v>10</v>
      </c>
      <c r="E71" s="2" t="s">
        <v>120</v>
      </c>
      <c r="F71">
        <v>218</v>
      </c>
      <c r="G71">
        <v>38</v>
      </c>
      <c r="H71">
        <v>9</v>
      </c>
      <c r="I71">
        <v>35</v>
      </c>
      <c r="J71">
        <v>0</v>
      </c>
      <c r="K71">
        <v>2</v>
      </c>
      <c r="L71">
        <v>3</v>
      </c>
      <c r="M71">
        <f>SUM(F71:L71)</f>
        <v>305</v>
      </c>
    </row>
    <row r="72" spans="1:13" x14ac:dyDescent="0.2">
      <c r="A72" t="s">
        <v>608</v>
      </c>
      <c r="B72" t="s">
        <v>609</v>
      </c>
      <c r="C72" t="s">
        <v>610</v>
      </c>
      <c r="D72" t="s">
        <v>10</v>
      </c>
      <c r="E72" s="2" t="s">
        <v>35</v>
      </c>
      <c r="F72">
        <v>333</v>
      </c>
      <c r="G72">
        <v>76</v>
      </c>
      <c r="H72">
        <v>10</v>
      </c>
      <c r="I72">
        <v>9</v>
      </c>
      <c r="J72">
        <v>0</v>
      </c>
      <c r="K72">
        <v>3</v>
      </c>
      <c r="L72">
        <v>3</v>
      </c>
      <c r="M72">
        <f>SUM(F72:L72)</f>
        <v>434</v>
      </c>
    </row>
    <row r="73" spans="1:13" x14ac:dyDescent="0.2">
      <c r="A73" t="s">
        <v>457</v>
      </c>
      <c r="B73" t="s">
        <v>31</v>
      </c>
      <c r="C73" t="s">
        <v>32</v>
      </c>
      <c r="D73" t="s">
        <v>10</v>
      </c>
      <c r="E73" s="2" t="s">
        <v>35</v>
      </c>
      <c r="F73">
        <v>25</v>
      </c>
      <c r="G73">
        <v>198</v>
      </c>
      <c r="H73">
        <v>0</v>
      </c>
      <c r="I73">
        <v>0</v>
      </c>
      <c r="J73">
        <v>0</v>
      </c>
      <c r="K73">
        <v>0</v>
      </c>
      <c r="L73">
        <v>0</v>
      </c>
      <c r="M73">
        <f>SUM(F73:L73)</f>
        <v>223</v>
      </c>
    </row>
    <row r="74" spans="1:13" x14ac:dyDescent="0.2">
      <c r="A74" t="s">
        <v>658</v>
      </c>
      <c r="B74" t="s">
        <v>187</v>
      </c>
      <c r="C74" t="s">
        <v>188</v>
      </c>
      <c r="D74" t="s">
        <v>10</v>
      </c>
      <c r="E74" s="2" t="s">
        <v>35</v>
      </c>
      <c r="F74">
        <v>244</v>
      </c>
      <c r="G74">
        <v>55</v>
      </c>
      <c r="H74">
        <v>7</v>
      </c>
      <c r="I74">
        <v>12</v>
      </c>
      <c r="J74">
        <v>0</v>
      </c>
      <c r="K74">
        <v>7</v>
      </c>
      <c r="L74">
        <v>2</v>
      </c>
      <c r="M74">
        <f>SUM(F74:L74)</f>
        <v>327</v>
      </c>
    </row>
    <row r="75" spans="1:13" x14ac:dyDescent="0.2">
      <c r="A75" t="s">
        <v>394</v>
      </c>
      <c r="C75" t="s">
        <v>32</v>
      </c>
      <c r="D75" t="s">
        <v>37</v>
      </c>
      <c r="E75" s="2" t="s">
        <v>73</v>
      </c>
      <c r="F75">
        <v>59</v>
      </c>
      <c r="G75">
        <v>50</v>
      </c>
      <c r="H75">
        <v>0</v>
      </c>
      <c r="I75">
        <v>1</v>
      </c>
      <c r="J75">
        <v>0</v>
      </c>
      <c r="K75">
        <v>0</v>
      </c>
      <c r="L75">
        <v>0</v>
      </c>
      <c r="M75">
        <f>SUM(F75:L75)</f>
        <v>110</v>
      </c>
    </row>
    <row r="76" spans="1:13" x14ac:dyDescent="0.2">
      <c r="A76" t="s">
        <v>727</v>
      </c>
      <c r="C76" t="s">
        <v>93</v>
      </c>
      <c r="D76" t="s">
        <v>37</v>
      </c>
      <c r="E76" s="2" t="s">
        <v>559</v>
      </c>
      <c r="F76">
        <v>11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f>SUM(F76:L76)</f>
        <v>12</v>
      </c>
    </row>
    <row r="77" spans="1:13" x14ac:dyDescent="0.2">
      <c r="A77" t="s">
        <v>199</v>
      </c>
      <c r="C77" t="s">
        <v>200</v>
      </c>
      <c r="D77" t="s">
        <v>37</v>
      </c>
      <c r="E77" s="2" t="s">
        <v>33</v>
      </c>
      <c r="F77">
        <v>36</v>
      </c>
      <c r="G77">
        <v>2</v>
      </c>
      <c r="H77">
        <v>0</v>
      </c>
      <c r="I77">
        <v>2</v>
      </c>
      <c r="J77">
        <v>1</v>
      </c>
      <c r="K77">
        <v>2</v>
      </c>
      <c r="L77">
        <v>1</v>
      </c>
      <c r="M77">
        <f>SUM(F77:L77)</f>
        <v>44</v>
      </c>
    </row>
    <row r="78" spans="1:13" x14ac:dyDescent="0.2">
      <c r="A78" t="s">
        <v>617</v>
      </c>
      <c r="B78" t="s">
        <v>371</v>
      </c>
      <c r="C78" t="s">
        <v>280</v>
      </c>
      <c r="D78" t="s">
        <v>10</v>
      </c>
      <c r="E78" s="2" t="s">
        <v>66</v>
      </c>
      <c r="F78">
        <v>316</v>
      </c>
      <c r="G78">
        <v>47</v>
      </c>
      <c r="H78">
        <v>0</v>
      </c>
      <c r="I78">
        <v>19</v>
      </c>
      <c r="J78">
        <v>0</v>
      </c>
      <c r="K78">
        <v>0</v>
      </c>
      <c r="L78">
        <v>12</v>
      </c>
      <c r="M78">
        <f>SUM(F78:L78)</f>
        <v>394</v>
      </c>
    </row>
    <row r="79" spans="1:13" x14ac:dyDescent="0.2">
      <c r="A79" t="s">
        <v>408</v>
      </c>
      <c r="B79" t="s">
        <v>130</v>
      </c>
      <c r="C79" t="s">
        <v>131</v>
      </c>
      <c r="D79" t="s">
        <v>10</v>
      </c>
      <c r="E79" s="2" t="s">
        <v>21</v>
      </c>
      <c r="F79">
        <v>362</v>
      </c>
      <c r="G79">
        <v>60</v>
      </c>
      <c r="H79">
        <v>9</v>
      </c>
      <c r="I79">
        <v>17</v>
      </c>
      <c r="J79">
        <v>0</v>
      </c>
      <c r="K79">
        <v>6</v>
      </c>
      <c r="L79">
        <v>6</v>
      </c>
      <c r="M79">
        <f>SUM(F79:L79)</f>
        <v>460</v>
      </c>
    </row>
    <row r="80" spans="1:13" x14ac:dyDescent="0.2">
      <c r="A80" t="s">
        <v>700</v>
      </c>
      <c r="B80" t="s">
        <v>439</v>
      </c>
      <c r="C80" t="s">
        <v>440</v>
      </c>
      <c r="D80" t="s">
        <v>10</v>
      </c>
      <c r="E80" s="2" t="s">
        <v>21</v>
      </c>
      <c r="F80">
        <v>209</v>
      </c>
      <c r="G80">
        <v>17</v>
      </c>
      <c r="H80">
        <v>3</v>
      </c>
      <c r="I80">
        <v>11</v>
      </c>
      <c r="J80">
        <v>3</v>
      </c>
      <c r="K80">
        <v>4</v>
      </c>
      <c r="L80">
        <v>3</v>
      </c>
      <c r="M80">
        <f>SUM(F80:L80)</f>
        <v>250</v>
      </c>
    </row>
    <row r="81" spans="1:13" x14ac:dyDescent="0.2">
      <c r="A81" t="s">
        <v>340</v>
      </c>
      <c r="C81" t="s">
        <v>276</v>
      </c>
      <c r="D81" t="s">
        <v>37</v>
      </c>
      <c r="E81" s="2" t="s">
        <v>66</v>
      </c>
      <c r="F81">
        <v>86</v>
      </c>
      <c r="G81">
        <v>32</v>
      </c>
      <c r="H81">
        <v>2</v>
      </c>
      <c r="I81">
        <v>9</v>
      </c>
      <c r="J81">
        <v>4</v>
      </c>
      <c r="K81">
        <v>0</v>
      </c>
      <c r="L81">
        <v>2</v>
      </c>
      <c r="M81">
        <f>SUM(F81:L81)</f>
        <v>135</v>
      </c>
    </row>
    <row r="82" spans="1:13" x14ac:dyDescent="0.2">
      <c r="A82" t="s">
        <v>281</v>
      </c>
      <c r="B82" t="s">
        <v>42</v>
      </c>
      <c r="C82" t="s">
        <v>43</v>
      </c>
      <c r="D82" t="s">
        <v>10</v>
      </c>
      <c r="E82" s="2" t="s">
        <v>35</v>
      </c>
      <c r="F82">
        <v>615</v>
      </c>
      <c r="G82">
        <v>438</v>
      </c>
      <c r="H82">
        <v>76</v>
      </c>
      <c r="I82">
        <v>54</v>
      </c>
      <c r="J82">
        <v>30</v>
      </c>
      <c r="K82">
        <v>26</v>
      </c>
      <c r="L82">
        <v>38</v>
      </c>
      <c r="M82">
        <f>SUM(F82:L82)</f>
        <v>1277</v>
      </c>
    </row>
    <row r="83" spans="1:13" x14ac:dyDescent="0.2">
      <c r="A83" t="s">
        <v>396</v>
      </c>
      <c r="B83" t="s">
        <v>159</v>
      </c>
      <c r="C83" t="s">
        <v>65</v>
      </c>
      <c r="D83" t="s">
        <v>10</v>
      </c>
      <c r="E83" s="2">
        <v>5</v>
      </c>
      <c r="F83">
        <v>50</v>
      </c>
      <c r="G83">
        <v>41</v>
      </c>
      <c r="H83">
        <v>8</v>
      </c>
      <c r="I83">
        <v>16</v>
      </c>
      <c r="J83">
        <v>7</v>
      </c>
      <c r="K83">
        <v>3</v>
      </c>
      <c r="L83">
        <v>3</v>
      </c>
      <c r="M83">
        <f>SUM(F83:L83)</f>
        <v>128</v>
      </c>
    </row>
    <row r="84" spans="1:13" x14ac:dyDescent="0.2">
      <c r="A84" t="s">
        <v>183</v>
      </c>
      <c r="B84" t="s">
        <v>127</v>
      </c>
      <c r="C84" t="s">
        <v>128</v>
      </c>
      <c r="D84" t="s">
        <v>10</v>
      </c>
      <c r="E84" s="2" t="s">
        <v>30</v>
      </c>
      <c r="F84">
        <v>152</v>
      </c>
      <c r="G84">
        <v>80</v>
      </c>
      <c r="H84">
        <v>3</v>
      </c>
      <c r="I84">
        <v>4</v>
      </c>
      <c r="J84">
        <v>9</v>
      </c>
      <c r="K84">
        <v>11</v>
      </c>
      <c r="L84">
        <v>2</v>
      </c>
      <c r="M84">
        <f>SUM(F84:L84)</f>
        <v>261</v>
      </c>
    </row>
    <row r="85" spans="1:13" x14ac:dyDescent="0.2">
      <c r="A85" t="s">
        <v>490</v>
      </c>
      <c r="B85" t="s">
        <v>478</v>
      </c>
      <c r="C85" t="s">
        <v>479</v>
      </c>
      <c r="D85" t="s">
        <v>10</v>
      </c>
      <c r="E85" s="2" t="s">
        <v>33</v>
      </c>
      <c r="F85">
        <v>162</v>
      </c>
      <c r="G85">
        <v>21</v>
      </c>
      <c r="H85">
        <v>1</v>
      </c>
      <c r="I85">
        <v>3</v>
      </c>
      <c r="J85">
        <v>2</v>
      </c>
      <c r="K85">
        <v>5</v>
      </c>
      <c r="L85">
        <v>0</v>
      </c>
      <c r="M85">
        <f>SUM(F85:L85)</f>
        <v>194</v>
      </c>
    </row>
    <row r="86" spans="1:13" x14ac:dyDescent="0.2">
      <c r="A86" t="s">
        <v>482</v>
      </c>
      <c r="B86" t="s">
        <v>483</v>
      </c>
      <c r="C86" t="s">
        <v>152</v>
      </c>
      <c r="D86" t="s">
        <v>10</v>
      </c>
      <c r="E86" s="2" t="s">
        <v>35</v>
      </c>
      <c r="F86">
        <v>595</v>
      </c>
      <c r="G86">
        <v>154</v>
      </c>
      <c r="H86">
        <v>0</v>
      </c>
      <c r="I86">
        <v>44</v>
      </c>
      <c r="J86">
        <v>0</v>
      </c>
      <c r="K86">
        <v>0</v>
      </c>
      <c r="L86">
        <v>61</v>
      </c>
      <c r="M86">
        <f>SUM(F86:L86)</f>
        <v>854</v>
      </c>
    </row>
    <row r="87" spans="1:13" x14ac:dyDescent="0.2">
      <c r="A87" t="s">
        <v>728</v>
      </c>
      <c r="B87" t="s">
        <v>483</v>
      </c>
      <c r="C87" t="s">
        <v>152</v>
      </c>
      <c r="D87" t="s">
        <v>10</v>
      </c>
      <c r="E87" s="2">
        <v>9</v>
      </c>
      <c r="F87">
        <v>225</v>
      </c>
      <c r="G87">
        <v>71</v>
      </c>
      <c r="H87">
        <v>10</v>
      </c>
      <c r="I87">
        <v>24</v>
      </c>
      <c r="J87">
        <v>10</v>
      </c>
      <c r="K87">
        <v>5</v>
      </c>
      <c r="L87">
        <v>14</v>
      </c>
      <c r="M87">
        <f>SUM(F87:L87)</f>
        <v>359</v>
      </c>
    </row>
    <row r="88" spans="1:13" x14ac:dyDescent="0.2">
      <c r="A88" t="s">
        <v>389</v>
      </c>
      <c r="B88" t="s">
        <v>58</v>
      </c>
      <c r="C88" t="s">
        <v>59</v>
      </c>
      <c r="D88" t="s">
        <v>10</v>
      </c>
      <c r="E88" s="2" t="s">
        <v>73</v>
      </c>
      <c r="F88">
        <v>79</v>
      </c>
      <c r="G88">
        <v>6</v>
      </c>
      <c r="H88">
        <v>4</v>
      </c>
      <c r="I88">
        <v>1</v>
      </c>
      <c r="J88">
        <v>2</v>
      </c>
      <c r="K88">
        <v>2</v>
      </c>
      <c r="L88">
        <v>1</v>
      </c>
      <c r="M88">
        <f>SUM(F88:L88)</f>
        <v>95</v>
      </c>
    </row>
    <row r="89" spans="1:13" x14ac:dyDescent="0.2">
      <c r="A89" t="s">
        <v>150</v>
      </c>
      <c r="B89" t="s">
        <v>151</v>
      </c>
      <c r="C89" t="s">
        <v>152</v>
      </c>
      <c r="D89" t="s">
        <v>10</v>
      </c>
      <c r="E89" s="2" t="s">
        <v>72</v>
      </c>
      <c r="F89">
        <v>255</v>
      </c>
      <c r="G89">
        <v>114</v>
      </c>
      <c r="H89">
        <v>7</v>
      </c>
      <c r="I89">
        <v>15</v>
      </c>
      <c r="J89">
        <v>12</v>
      </c>
      <c r="K89">
        <v>19</v>
      </c>
      <c r="L89">
        <v>7</v>
      </c>
      <c r="M89">
        <f>SUM(F89:L89)</f>
        <v>429</v>
      </c>
    </row>
    <row r="90" spans="1:13" x14ac:dyDescent="0.2">
      <c r="A90" t="s">
        <v>647</v>
      </c>
      <c r="C90" t="s">
        <v>32</v>
      </c>
      <c r="D90" t="s">
        <v>37</v>
      </c>
      <c r="E90" s="2" t="s">
        <v>102</v>
      </c>
      <c r="F90">
        <v>25</v>
      </c>
      <c r="G90">
        <v>19</v>
      </c>
      <c r="H90">
        <v>1</v>
      </c>
      <c r="I90">
        <v>9</v>
      </c>
      <c r="J90">
        <v>3</v>
      </c>
      <c r="K90">
        <v>0</v>
      </c>
      <c r="L90">
        <v>0</v>
      </c>
      <c r="M90">
        <f>SUM(F90:L90)</f>
        <v>57</v>
      </c>
    </row>
    <row r="91" spans="1:13" x14ac:dyDescent="0.2">
      <c r="A91" t="s">
        <v>721</v>
      </c>
      <c r="C91" t="s">
        <v>104</v>
      </c>
      <c r="D91" t="s">
        <v>37</v>
      </c>
      <c r="E91" s="2" t="s">
        <v>73</v>
      </c>
      <c r="F91">
        <v>15</v>
      </c>
      <c r="G91">
        <v>1</v>
      </c>
      <c r="H91">
        <v>0</v>
      </c>
      <c r="I91">
        <v>0</v>
      </c>
      <c r="J91">
        <v>2</v>
      </c>
      <c r="K91">
        <v>4</v>
      </c>
      <c r="L91">
        <v>4</v>
      </c>
      <c r="M91">
        <f>SUM(F91:L91)</f>
        <v>26</v>
      </c>
    </row>
    <row r="92" spans="1:13" x14ac:dyDescent="0.2">
      <c r="A92" t="s">
        <v>422</v>
      </c>
      <c r="B92" t="s">
        <v>137</v>
      </c>
      <c r="C92" t="s">
        <v>138</v>
      </c>
      <c r="D92" t="s">
        <v>10</v>
      </c>
      <c r="E92" s="2" t="s">
        <v>337</v>
      </c>
      <c r="F92">
        <v>160</v>
      </c>
      <c r="G92">
        <v>119</v>
      </c>
      <c r="H92">
        <v>0</v>
      </c>
      <c r="I92">
        <v>0</v>
      </c>
      <c r="J92">
        <v>0</v>
      </c>
      <c r="K92">
        <v>0</v>
      </c>
      <c r="L92">
        <v>0</v>
      </c>
      <c r="M92">
        <f>SUM(F92:L92)</f>
        <v>279</v>
      </c>
    </row>
    <row r="93" spans="1:13" x14ac:dyDescent="0.2">
      <c r="A93" t="s">
        <v>186</v>
      </c>
      <c r="B93" t="s">
        <v>187</v>
      </c>
      <c r="C93" t="s">
        <v>188</v>
      </c>
      <c r="D93" t="s">
        <v>10</v>
      </c>
      <c r="E93" s="2" t="s">
        <v>189</v>
      </c>
      <c r="F93">
        <v>252</v>
      </c>
      <c r="G93">
        <v>51</v>
      </c>
      <c r="H93">
        <v>3</v>
      </c>
      <c r="I93">
        <v>4</v>
      </c>
      <c r="J93">
        <v>3</v>
      </c>
      <c r="K93">
        <v>9</v>
      </c>
      <c r="L93">
        <v>1</v>
      </c>
      <c r="M93">
        <f>SUM(F93:L93)</f>
        <v>323</v>
      </c>
    </row>
    <row r="94" spans="1:13" x14ac:dyDescent="0.2">
      <c r="A94" t="s">
        <v>290</v>
      </c>
      <c r="B94" t="s">
        <v>31</v>
      </c>
      <c r="C94" t="s">
        <v>32</v>
      </c>
      <c r="D94" t="s">
        <v>10</v>
      </c>
      <c r="E94" s="2">
        <v>12</v>
      </c>
      <c r="F94">
        <v>47</v>
      </c>
      <c r="G94">
        <v>223</v>
      </c>
      <c r="H94">
        <v>36</v>
      </c>
      <c r="I94">
        <v>46</v>
      </c>
      <c r="J94">
        <v>6</v>
      </c>
      <c r="K94">
        <v>3</v>
      </c>
      <c r="L94">
        <v>2</v>
      </c>
      <c r="M94">
        <f>SUM(F94:L94)</f>
        <v>363</v>
      </c>
    </row>
    <row r="95" spans="1:13" x14ac:dyDescent="0.2">
      <c r="A95" t="s">
        <v>173</v>
      </c>
      <c r="B95" t="s">
        <v>122</v>
      </c>
      <c r="C95" t="s">
        <v>104</v>
      </c>
      <c r="D95" t="s">
        <v>10</v>
      </c>
      <c r="E95" s="2">
        <v>4</v>
      </c>
      <c r="F95">
        <v>90</v>
      </c>
      <c r="G95">
        <v>30</v>
      </c>
      <c r="H95">
        <v>0</v>
      </c>
      <c r="I95">
        <v>2</v>
      </c>
      <c r="J95">
        <v>0</v>
      </c>
      <c r="K95">
        <v>0</v>
      </c>
      <c r="L95">
        <v>0</v>
      </c>
      <c r="M95">
        <f>SUM(F95:L95)</f>
        <v>122</v>
      </c>
    </row>
    <row r="96" spans="1:13" x14ac:dyDescent="0.2">
      <c r="A96" t="s">
        <v>677</v>
      </c>
      <c r="B96" t="s">
        <v>678</v>
      </c>
      <c r="C96" t="s">
        <v>679</v>
      </c>
      <c r="D96" t="s">
        <v>10</v>
      </c>
      <c r="E96" s="2" t="s">
        <v>11</v>
      </c>
      <c r="F96">
        <v>211</v>
      </c>
      <c r="G96">
        <v>34</v>
      </c>
      <c r="H96">
        <v>13</v>
      </c>
      <c r="I96">
        <v>9</v>
      </c>
      <c r="J96">
        <v>1</v>
      </c>
      <c r="K96">
        <v>0</v>
      </c>
      <c r="L96">
        <v>8</v>
      </c>
      <c r="M96">
        <f>SUM(F96:L96)</f>
        <v>276</v>
      </c>
    </row>
    <row r="97" spans="1:13" x14ac:dyDescent="0.2">
      <c r="A97" t="s">
        <v>460</v>
      </c>
      <c r="B97" t="s">
        <v>423</v>
      </c>
      <c r="C97" t="s">
        <v>424</v>
      </c>
      <c r="D97" t="s">
        <v>10</v>
      </c>
      <c r="E97" s="2" t="s">
        <v>21</v>
      </c>
      <c r="F97">
        <v>214</v>
      </c>
      <c r="G97">
        <v>22</v>
      </c>
      <c r="H97">
        <v>9</v>
      </c>
      <c r="I97">
        <v>28</v>
      </c>
      <c r="J97">
        <v>2</v>
      </c>
      <c r="K97">
        <v>3</v>
      </c>
      <c r="L97">
        <v>5</v>
      </c>
      <c r="M97">
        <f>SUM(F97:L97)</f>
        <v>283</v>
      </c>
    </row>
    <row r="98" spans="1:13" x14ac:dyDescent="0.2">
      <c r="A98" t="s">
        <v>234</v>
      </c>
      <c r="B98" t="s">
        <v>235</v>
      </c>
      <c r="C98" t="s">
        <v>236</v>
      </c>
      <c r="D98" t="s">
        <v>10</v>
      </c>
      <c r="E98" s="2" t="s">
        <v>30</v>
      </c>
      <c r="F98">
        <v>418</v>
      </c>
      <c r="G98">
        <v>398</v>
      </c>
      <c r="H98">
        <v>0</v>
      </c>
      <c r="I98">
        <v>0</v>
      </c>
      <c r="J98">
        <v>0</v>
      </c>
      <c r="K98">
        <v>0</v>
      </c>
      <c r="L98">
        <v>0</v>
      </c>
      <c r="M98">
        <f>SUM(F98:L98)</f>
        <v>816</v>
      </c>
    </row>
    <row r="99" spans="1:13" x14ac:dyDescent="0.2">
      <c r="A99" t="s">
        <v>603</v>
      </c>
      <c r="B99" t="s">
        <v>28</v>
      </c>
      <c r="C99" t="s">
        <v>29</v>
      </c>
      <c r="D99" t="s">
        <v>10</v>
      </c>
      <c r="E99" s="2" t="s">
        <v>224</v>
      </c>
      <c r="F99">
        <v>138</v>
      </c>
      <c r="G99">
        <v>275</v>
      </c>
      <c r="H99">
        <v>0</v>
      </c>
      <c r="I99">
        <v>0</v>
      </c>
      <c r="J99">
        <v>0</v>
      </c>
      <c r="K99">
        <v>0</v>
      </c>
      <c r="L99">
        <v>0</v>
      </c>
      <c r="M99">
        <f>SUM(F99:L99)</f>
        <v>413</v>
      </c>
    </row>
    <row r="100" spans="1:13" x14ac:dyDescent="0.2">
      <c r="A100" t="s">
        <v>468</v>
      </c>
      <c r="C100" t="s">
        <v>469</v>
      </c>
      <c r="D100" t="s">
        <v>37</v>
      </c>
      <c r="E100" s="2" t="s">
        <v>11</v>
      </c>
      <c r="F100">
        <v>8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f>SUM(F100:L100)</f>
        <v>9</v>
      </c>
    </row>
    <row r="101" spans="1:13" x14ac:dyDescent="0.2">
      <c r="A101" t="s">
        <v>493</v>
      </c>
      <c r="B101" t="s">
        <v>28</v>
      </c>
      <c r="C101" t="s">
        <v>29</v>
      </c>
      <c r="D101" t="s">
        <v>10</v>
      </c>
      <c r="E101" s="2" t="s">
        <v>23</v>
      </c>
      <c r="F101">
        <v>44</v>
      </c>
      <c r="G101">
        <v>137</v>
      </c>
      <c r="H101">
        <v>11</v>
      </c>
      <c r="I101">
        <v>9</v>
      </c>
      <c r="J101">
        <v>15</v>
      </c>
      <c r="K101">
        <v>2</v>
      </c>
      <c r="L101">
        <v>7</v>
      </c>
      <c r="M101">
        <f>SUM(F101:L101)</f>
        <v>225</v>
      </c>
    </row>
    <row r="102" spans="1:13" x14ac:dyDescent="0.2">
      <c r="A102" t="s">
        <v>341</v>
      </c>
      <c r="B102" t="s">
        <v>106</v>
      </c>
      <c r="C102" t="s">
        <v>107</v>
      </c>
      <c r="D102" t="s">
        <v>10</v>
      </c>
      <c r="E102" s="2" t="s">
        <v>66</v>
      </c>
      <c r="F102">
        <v>207</v>
      </c>
      <c r="G102">
        <v>46</v>
      </c>
      <c r="H102">
        <v>5</v>
      </c>
      <c r="I102">
        <v>7</v>
      </c>
      <c r="J102">
        <v>10</v>
      </c>
      <c r="K102">
        <v>6</v>
      </c>
      <c r="L102">
        <v>4</v>
      </c>
      <c r="M102">
        <f>SUM(F102:L102)</f>
        <v>285</v>
      </c>
    </row>
    <row r="103" spans="1:13" x14ac:dyDescent="0.2">
      <c r="A103" t="s">
        <v>527</v>
      </c>
      <c r="B103" t="s">
        <v>275</v>
      </c>
      <c r="C103" t="s">
        <v>276</v>
      </c>
      <c r="D103" t="s">
        <v>10</v>
      </c>
      <c r="E103" s="2" t="s">
        <v>30</v>
      </c>
      <c r="F103">
        <v>273</v>
      </c>
      <c r="G103">
        <v>140</v>
      </c>
      <c r="H103">
        <v>0</v>
      </c>
      <c r="I103">
        <v>110</v>
      </c>
      <c r="J103">
        <v>0</v>
      </c>
      <c r="K103">
        <v>0</v>
      </c>
      <c r="L103">
        <v>0</v>
      </c>
      <c r="M103">
        <f>SUM(F103:L103)</f>
        <v>523</v>
      </c>
    </row>
    <row r="104" spans="1:13" x14ac:dyDescent="0.2">
      <c r="A104" t="s">
        <v>357</v>
      </c>
      <c r="B104" t="s">
        <v>28</v>
      </c>
      <c r="C104" t="s">
        <v>29</v>
      </c>
      <c r="D104" t="s">
        <v>10</v>
      </c>
      <c r="E104" s="2" t="s">
        <v>224</v>
      </c>
      <c r="F104">
        <v>25</v>
      </c>
      <c r="G104">
        <v>126</v>
      </c>
      <c r="H104">
        <v>3</v>
      </c>
      <c r="I104">
        <v>17</v>
      </c>
      <c r="J104">
        <v>2</v>
      </c>
      <c r="K104">
        <v>1</v>
      </c>
      <c r="L104">
        <v>4</v>
      </c>
      <c r="M104">
        <f>SUM(F104:L104)</f>
        <v>178</v>
      </c>
    </row>
    <row r="105" spans="1:13" x14ac:dyDescent="0.2">
      <c r="A105" t="s">
        <v>588</v>
      </c>
      <c r="B105" t="s">
        <v>319</v>
      </c>
      <c r="C105" t="s">
        <v>320</v>
      </c>
      <c r="D105" t="s">
        <v>10</v>
      </c>
      <c r="E105" s="2" t="s">
        <v>15</v>
      </c>
      <c r="F105">
        <v>218</v>
      </c>
      <c r="G105">
        <v>59</v>
      </c>
      <c r="H105">
        <v>1</v>
      </c>
      <c r="I105">
        <v>4</v>
      </c>
      <c r="J105">
        <v>6</v>
      </c>
      <c r="K105">
        <v>4</v>
      </c>
      <c r="L105">
        <v>9</v>
      </c>
      <c r="M105">
        <f>SUM(F105:L105)</f>
        <v>301</v>
      </c>
    </row>
    <row r="106" spans="1:13" x14ac:dyDescent="0.2">
      <c r="A106" t="s">
        <v>395</v>
      </c>
      <c r="B106" t="s">
        <v>87</v>
      </c>
      <c r="C106" t="s">
        <v>88</v>
      </c>
      <c r="D106" t="s">
        <v>10</v>
      </c>
      <c r="E106" s="2" t="s">
        <v>21</v>
      </c>
      <c r="F106">
        <v>721</v>
      </c>
      <c r="G106">
        <v>87</v>
      </c>
      <c r="H106">
        <v>39</v>
      </c>
      <c r="I106">
        <v>72</v>
      </c>
      <c r="J106">
        <v>10</v>
      </c>
      <c r="K106">
        <v>6</v>
      </c>
      <c r="L106">
        <v>31</v>
      </c>
      <c r="M106">
        <f>SUM(F106:L106)</f>
        <v>966</v>
      </c>
    </row>
    <row r="107" spans="1:13" x14ac:dyDescent="0.2">
      <c r="A107" t="s">
        <v>685</v>
      </c>
      <c r="C107" t="s">
        <v>138</v>
      </c>
      <c r="D107" t="s">
        <v>37</v>
      </c>
      <c r="E107" s="2" t="s">
        <v>623</v>
      </c>
      <c r="F107">
        <v>94</v>
      </c>
      <c r="G107">
        <v>11</v>
      </c>
      <c r="H107">
        <v>3</v>
      </c>
      <c r="I107">
        <v>4</v>
      </c>
      <c r="J107">
        <v>1</v>
      </c>
      <c r="K107">
        <v>0</v>
      </c>
      <c r="L107">
        <v>3</v>
      </c>
      <c r="M107">
        <f>SUM(F107:L107)</f>
        <v>116</v>
      </c>
    </row>
    <row r="108" spans="1:13" x14ac:dyDescent="0.2">
      <c r="A108" t="s">
        <v>380</v>
      </c>
      <c r="B108" t="s">
        <v>229</v>
      </c>
      <c r="C108" t="s">
        <v>230</v>
      </c>
      <c r="D108" t="s">
        <v>10</v>
      </c>
      <c r="E108" s="2" t="s">
        <v>23</v>
      </c>
      <c r="F108">
        <v>299</v>
      </c>
      <c r="G108">
        <v>53</v>
      </c>
      <c r="H108">
        <v>0</v>
      </c>
      <c r="I108">
        <v>62</v>
      </c>
      <c r="J108">
        <v>0</v>
      </c>
      <c r="K108">
        <v>0</v>
      </c>
      <c r="L108">
        <v>0</v>
      </c>
      <c r="M108">
        <f>SUM(F108:L108)</f>
        <v>414</v>
      </c>
    </row>
    <row r="109" spans="1:13" x14ac:dyDescent="0.2">
      <c r="A109" t="s">
        <v>530</v>
      </c>
      <c r="B109" t="s">
        <v>229</v>
      </c>
      <c r="C109" t="s">
        <v>230</v>
      </c>
      <c r="D109" t="s">
        <v>10</v>
      </c>
      <c r="E109" s="2" t="s">
        <v>52</v>
      </c>
      <c r="F109">
        <v>155</v>
      </c>
      <c r="G109">
        <v>41</v>
      </c>
      <c r="H109">
        <v>16</v>
      </c>
      <c r="I109">
        <v>4</v>
      </c>
      <c r="J109">
        <v>10</v>
      </c>
      <c r="K109">
        <v>8</v>
      </c>
      <c r="L109">
        <v>13</v>
      </c>
      <c r="M109">
        <f>SUM(F109:L109)</f>
        <v>247</v>
      </c>
    </row>
    <row r="110" spans="1:13" x14ac:dyDescent="0.2">
      <c r="A110" t="s">
        <v>239</v>
      </c>
      <c r="B110" t="s">
        <v>31</v>
      </c>
      <c r="C110" t="s">
        <v>32</v>
      </c>
      <c r="D110" t="s">
        <v>10</v>
      </c>
      <c r="E110" s="2" t="s">
        <v>30</v>
      </c>
      <c r="F110">
        <v>58</v>
      </c>
      <c r="G110">
        <v>196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f>SUM(F110:L110)</f>
        <v>254</v>
      </c>
    </row>
    <row r="111" spans="1:13" x14ac:dyDescent="0.2">
      <c r="A111" t="s">
        <v>734</v>
      </c>
      <c r="B111" t="s">
        <v>31</v>
      </c>
      <c r="C111" t="s">
        <v>32</v>
      </c>
      <c r="D111" t="s">
        <v>10</v>
      </c>
      <c r="E111" s="2" t="s">
        <v>72</v>
      </c>
      <c r="F111">
        <v>137</v>
      </c>
      <c r="G111">
        <v>567</v>
      </c>
      <c r="H111">
        <v>32</v>
      </c>
      <c r="I111">
        <v>19</v>
      </c>
      <c r="J111">
        <v>27</v>
      </c>
      <c r="K111">
        <v>16</v>
      </c>
      <c r="L111">
        <v>15</v>
      </c>
      <c r="M111">
        <f>SUM(F111:L111)</f>
        <v>813</v>
      </c>
    </row>
    <row r="112" spans="1:13" x14ac:dyDescent="0.2">
      <c r="A112" t="s">
        <v>568</v>
      </c>
      <c r="B112" t="s">
        <v>350</v>
      </c>
      <c r="C112" t="s">
        <v>351</v>
      </c>
      <c r="D112" t="s">
        <v>10</v>
      </c>
      <c r="E112" s="2" t="s">
        <v>23</v>
      </c>
      <c r="F112">
        <v>129</v>
      </c>
      <c r="G112">
        <v>73</v>
      </c>
      <c r="H112">
        <v>10</v>
      </c>
      <c r="I112">
        <v>7</v>
      </c>
      <c r="J112">
        <v>1</v>
      </c>
      <c r="K112">
        <v>2</v>
      </c>
      <c r="L112">
        <v>0</v>
      </c>
      <c r="M112">
        <f>SUM(F112:L112)</f>
        <v>222</v>
      </c>
    </row>
    <row r="113" spans="1:13" x14ac:dyDescent="0.2">
      <c r="A113" t="s">
        <v>400</v>
      </c>
      <c r="B113" t="s">
        <v>17</v>
      </c>
      <c r="C113" t="s">
        <v>18</v>
      </c>
      <c r="D113" t="s">
        <v>10</v>
      </c>
      <c r="E113" s="2">
        <v>8</v>
      </c>
      <c r="F113">
        <v>213</v>
      </c>
      <c r="G113">
        <v>93</v>
      </c>
      <c r="H113">
        <v>13</v>
      </c>
      <c r="I113">
        <v>20</v>
      </c>
      <c r="J113">
        <v>8</v>
      </c>
      <c r="K113">
        <v>8</v>
      </c>
      <c r="L113">
        <v>5</v>
      </c>
      <c r="M113">
        <f>SUM(F113:L113)</f>
        <v>360</v>
      </c>
    </row>
    <row r="114" spans="1:13" x14ac:dyDescent="0.2">
      <c r="A114" t="s">
        <v>410</v>
      </c>
      <c r="B114" t="s">
        <v>411</v>
      </c>
      <c r="C114" t="s">
        <v>412</v>
      </c>
      <c r="D114" t="s">
        <v>10</v>
      </c>
      <c r="E114" s="2" t="s">
        <v>21</v>
      </c>
      <c r="F114">
        <v>691</v>
      </c>
      <c r="G114">
        <v>277</v>
      </c>
      <c r="H114">
        <v>57</v>
      </c>
      <c r="I114">
        <v>135</v>
      </c>
      <c r="J114">
        <v>25</v>
      </c>
      <c r="K114">
        <v>23</v>
      </c>
      <c r="L114">
        <v>53</v>
      </c>
      <c r="M114">
        <f>SUM(F114:L114)</f>
        <v>1261</v>
      </c>
    </row>
    <row r="115" spans="1:13" x14ac:dyDescent="0.2">
      <c r="A115" t="s">
        <v>277</v>
      </c>
      <c r="B115" t="s">
        <v>278</v>
      </c>
      <c r="C115" t="s">
        <v>32</v>
      </c>
      <c r="D115" t="s">
        <v>10</v>
      </c>
      <c r="E115" s="2" t="s">
        <v>30</v>
      </c>
      <c r="F115">
        <v>238</v>
      </c>
      <c r="G115">
        <v>209</v>
      </c>
      <c r="H115">
        <v>23</v>
      </c>
      <c r="I115">
        <v>12</v>
      </c>
      <c r="J115">
        <v>26</v>
      </c>
      <c r="K115">
        <v>17</v>
      </c>
      <c r="L115">
        <v>15</v>
      </c>
      <c r="M115">
        <f>SUM(F115:L115)</f>
        <v>540</v>
      </c>
    </row>
    <row r="116" spans="1:13" x14ac:dyDescent="0.2">
      <c r="A116" t="s">
        <v>288</v>
      </c>
      <c r="B116" t="s">
        <v>42</v>
      </c>
      <c r="C116" t="s">
        <v>43</v>
      </c>
      <c r="D116" t="s">
        <v>10</v>
      </c>
      <c r="E116" s="2" t="s">
        <v>244</v>
      </c>
      <c r="F116">
        <v>183</v>
      </c>
      <c r="G116">
        <v>95</v>
      </c>
      <c r="H116">
        <v>13</v>
      </c>
      <c r="I116">
        <v>8</v>
      </c>
      <c r="J116">
        <v>18</v>
      </c>
      <c r="K116">
        <v>5</v>
      </c>
      <c r="L116">
        <v>5</v>
      </c>
      <c r="M116">
        <f>SUM(F116:L116)</f>
        <v>327</v>
      </c>
    </row>
    <row r="117" spans="1:13" x14ac:dyDescent="0.2">
      <c r="A117" t="s">
        <v>419</v>
      </c>
      <c r="B117" t="s">
        <v>127</v>
      </c>
      <c r="C117" t="s">
        <v>128</v>
      </c>
      <c r="D117" t="s">
        <v>10</v>
      </c>
      <c r="E117" s="2" t="s">
        <v>30</v>
      </c>
      <c r="F117">
        <v>316</v>
      </c>
      <c r="G117">
        <v>106</v>
      </c>
      <c r="H117">
        <v>0</v>
      </c>
      <c r="I117">
        <v>32</v>
      </c>
      <c r="J117">
        <v>0</v>
      </c>
      <c r="K117">
        <v>0</v>
      </c>
      <c r="L117">
        <v>25</v>
      </c>
      <c r="M117">
        <f>SUM(F117:L117)</f>
        <v>479</v>
      </c>
    </row>
    <row r="118" spans="1:13" x14ac:dyDescent="0.2">
      <c r="A118" t="s">
        <v>719</v>
      </c>
      <c r="B118" t="s">
        <v>444</v>
      </c>
      <c r="C118" t="s">
        <v>445</v>
      </c>
      <c r="D118" t="s">
        <v>10</v>
      </c>
      <c r="E118" s="2" t="s">
        <v>21</v>
      </c>
      <c r="F118">
        <v>216</v>
      </c>
      <c r="G118">
        <v>43</v>
      </c>
      <c r="H118">
        <v>11</v>
      </c>
      <c r="I118">
        <v>22</v>
      </c>
      <c r="J118">
        <v>1</v>
      </c>
      <c r="K118">
        <v>8</v>
      </c>
      <c r="L118">
        <v>2</v>
      </c>
      <c r="M118">
        <f>SUM(F118:L118)</f>
        <v>303</v>
      </c>
    </row>
    <row r="119" spans="1:13" x14ac:dyDescent="0.2">
      <c r="A119" t="s">
        <v>426</v>
      </c>
      <c r="B119" t="s">
        <v>246</v>
      </c>
      <c r="C119" t="s">
        <v>247</v>
      </c>
      <c r="D119" t="s">
        <v>10</v>
      </c>
      <c r="E119" s="2" t="s">
        <v>21</v>
      </c>
      <c r="F119">
        <v>371</v>
      </c>
      <c r="G119">
        <v>64</v>
      </c>
      <c r="H119">
        <v>9</v>
      </c>
      <c r="I119">
        <v>0</v>
      </c>
      <c r="J119">
        <v>0</v>
      </c>
      <c r="K119">
        <v>0</v>
      </c>
      <c r="L119">
        <v>16</v>
      </c>
      <c r="M119">
        <f>SUM(F119:L119)</f>
        <v>460</v>
      </c>
    </row>
    <row r="120" spans="1:13" x14ac:dyDescent="0.2">
      <c r="A120" t="s">
        <v>518</v>
      </c>
      <c r="B120" t="s">
        <v>519</v>
      </c>
      <c r="C120" t="s">
        <v>247</v>
      </c>
      <c r="D120" t="s">
        <v>10</v>
      </c>
      <c r="E120" s="2" t="s">
        <v>15</v>
      </c>
      <c r="F120">
        <v>214</v>
      </c>
      <c r="G120">
        <v>302</v>
      </c>
      <c r="H120">
        <v>5</v>
      </c>
      <c r="I120">
        <v>17</v>
      </c>
      <c r="J120">
        <v>7</v>
      </c>
      <c r="K120">
        <v>37</v>
      </c>
      <c r="L120">
        <v>40</v>
      </c>
      <c r="M120">
        <f>SUM(F120:L120)</f>
        <v>622</v>
      </c>
    </row>
    <row r="121" spans="1:13" x14ac:dyDescent="0.2">
      <c r="A121" t="s">
        <v>573</v>
      </c>
      <c r="B121" t="s">
        <v>574</v>
      </c>
      <c r="C121" t="s">
        <v>558</v>
      </c>
      <c r="D121" t="s">
        <v>10</v>
      </c>
      <c r="E121" s="2" t="s">
        <v>35</v>
      </c>
      <c r="F121">
        <v>77</v>
      </c>
      <c r="G121">
        <v>9</v>
      </c>
      <c r="H121">
        <v>3</v>
      </c>
      <c r="I121">
        <v>4</v>
      </c>
      <c r="J121">
        <v>4</v>
      </c>
      <c r="K121">
        <v>3</v>
      </c>
      <c r="L121">
        <v>5</v>
      </c>
      <c r="M121">
        <f>SUM(F121:L121)</f>
        <v>105</v>
      </c>
    </row>
    <row r="122" spans="1:13" x14ac:dyDescent="0.2">
      <c r="A122" t="s">
        <v>286</v>
      </c>
      <c r="B122" t="s">
        <v>42</v>
      </c>
      <c r="C122" t="s">
        <v>43</v>
      </c>
      <c r="D122" t="s">
        <v>10</v>
      </c>
      <c r="E122" s="2" t="s">
        <v>15</v>
      </c>
      <c r="F122">
        <v>182</v>
      </c>
      <c r="G122">
        <v>105</v>
      </c>
      <c r="H122">
        <v>7</v>
      </c>
      <c r="I122">
        <v>17</v>
      </c>
      <c r="J122">
        <v>8</v>
      </c>
      <c r="K122">
        <v>7</v>
      </c>
      <c r="L122">
        <v>6</v>
      </c>
      <c r="M122">
        <f>SUM(F122:L122)</f>
        <v>332</v>
      </c>
    </row>
    <row r="123" spans="1:13" x14ac:dyDescent="0.2">
      <c r="A123" t="s">
        <v>342</v>
      </c>
      <c r="B123" t="s">
        <v>210</v>
      </c>
      <c r="C123" t="s">
        <v>145</v>
      </c>
      <c r="D123" t="s">
        <v>10</v>
      </c>
      <c r="E123" s="2" t="s">
        <v>35</v>
      </c>
      <c r="F123">
        <v>343</v>
      </c>
      <c r="G123">
        <v>91</v>
      </c>
      <c r="H123">
        <v>4</v>
      </c>
      <c r="I123">
        <v>16</v>
      </c>
      <c r="J123">
        <v>10</v>
      </c>
      <c r="K123">
        <v>6</v>
      </c>
      <c r="L123">
        <v>3</v>
      </c>
      <c r="M123">
        <f>SUM(F123:L123)</f>
        <v>473</v>
      </c>
    </row>
    <row r="124" spans="1:13" x14ac:dyDescent="0.2">
      <c r="A124" t="s">
        <v>593</v>
      </c>
      <c r="B124" t="s">
        <v>594</v>
      </c>
      <c r="C124" t="s">
        <v>595</v>
      </c>
      <c r="D124" t="s">
        <v>10</v>
      </c>
      <c r="E124" s="2">
        <v>9</v>
      </c>
      <c r="F124">
        <v>159</v>
      </c>
      <c r="G124">
        <v>40</v>
      </c>
      <c r="H124">
        <v>5</v>
      </c>
      <c r="I124">
        <v>13</v>
      </c>
      <c r="J124">
        <v>4</v>
      </c>
      <c r="K124">
        <v>7</v>
      </c>
      <c r="L124">
        <v>9</v>
      </c>
      <c r="M124">
        <f>SUM(F124:L124)</f>
        <v>237</v>
      </c>
    </row>
    <row r="125" spans="1:13" x14ac:dyDescent="0.2">
      <c r="A125" t="s">
        <v>740</v>
      </c>
      <c r="B125" t="s">
        <v>28</v>
      </c>
      <c r="C125" t="s">
        <v>29</v>
      </c>
      <c r="D125" t="s">
        <v>10</v>
      </c>
      <c r="E125" s="2" t="s">
        <v>109</v>
      </c>
      <c r="F125">
        <v>25</v>
      </c>
      <c r="G125">
        <v>188</v>
      </c>
      <c r="H125">
        <v>6</v>
      </c>
      <c r="I125">
        <v>9</v>
      </c>
      <c r="J125">
        <v>4</v>
      </c>
      <c r="K125">
        <v>6</v>
      </c>
      <c r="L125">
        <v>5</v>
      </c>
      <c r="M125">
        <f>SUM(F125:L125)</f>
        <v>243</v>
      </c>
    </row>
    <row r="126" spans="1:13" x14ac:dyDescent="0.2">
      <c r="A126" t="s">
        <v>89</v>
      </c>
      <c r="B126" t="s">
        <v>19</v>
      </c>
      <c r="C126" t="s">
        <v>20</v>
      </c>
      <c r="D126" t="s">
        <v>10</v>
      </c>
      <c r="E126" s="2" t="s">
        <v>90</v>
      </c>
      <c r="F126">
        <v>57</v>
      </c>
      <c r="G126">
        <v>21</v>
      </c>
      <c r="H126">
        <v>2</v>
      </c>
      <c r="I126">
        <v>1</v>
      </c>
      <c r="J126">
        <v>0</v>
      </c>
      <c r="K126">
        <v>1</v>
      </c>
      <c r="L126">
        <v>1</v>
      </c>
      <c r="M126">
        <f>SUM(F126:L126)</f>
        <v>83</v>
      </c>
    </row>
    <row r="127" spans="1:13" x14ac:dyDescent="0.2">
      <c r="A127" t="s">
        <v>682</v>
      </c>
      <c r="B127" t="s">
        <v>683</v>
      </c>
      <c r="C127" t="s">
        <v>22</v>
      </c>
      <c r="D127" t="s">
        <v>10</v>
      </c>
      <c r="E127" s="2" t="s">
        <v>684</v>
      </c>
      <c r="F127">
        <v>55</v>
      </c>
      <c r="G127">
        <v>338</v>
      </c>
      <c r="H127">
        <v>20</v>
      </c>
      <c r="I127">
        <v>12</v>
      </c>
      <c r="J127">
        <v>16</v>
      </c>
      <c r="K127">
        <v>14</v>
      </c>
      <c r="L127">
        <v>6</v>
      </c>
      <c r="M127">
        <f>SUM(F127:L127)</f>
        <v>461</v>
      </c>
    </row>
    <row r="128" spans="1:13" x14ac:dyDescent="0.2">
      <c r="A128" t="s">
        <v>27</v>
      </c>
      <c r="B128" t="s">
        <v>28</v>
      </c>
      <c r="C128" t="s">
        <v>29</v>
      </c>
      <c r="D128" t="s">
        <v>10</v>
      </c>
      <c r="E128" s="2" t="s">
        <v>30</v>
      </c>
      <c r="F128">
        <v>29</v>
      </c>
      <c r="G128">
        <v>546</v>
      </c>
      <c r="H128">
        <v>9</v>
      </c>
      <c r="I128">
        <v>9</v>
      </c>
      <c r="J128">
        <v>11</v>
      </c>
      <c r="K128">
        <v>2</v>
      </c>
      <c r="L128">
        <v>4</v>
      </c>
      <c r="M128">
        <f>SUM(F128:L128)</f>
        <v>610</v>
      </c>
    </row>
    <row r="129" spans="1:13" x14ac:dyDescent="0.2">
      <c r="A129" t="s">
        <v>241</v>
      </c>
      <c r="B129" t="s">
        <v>83</v>
      </c>
      <c r="C129" t="s">
        <v>84</v>
      </c>
      <c r="D129" t="s">
        <v>10</v>
      </c>
      <c r="E129" s="2" t="s">
        <v>15</v>
      </c>
      <c r="F129">
        <v>207</v>
      </c>
      <c r="G129">
        <v>114</v>
      </c>
      <c r="H129">
        <v>6</v>
      </c>
      <c r="I129">
        <v>12</v>
      </c>
      <c r="J129">
        <v>11</v>
      </c>
      <c r="K129">
        <v>15</v>
      </c>
      <c r="L129">
        <v>7</v>
      </c>
      <c r="M129">
        <f>SUM(F129:L129)</f>
        <v>372</v>
      </c>
    </row>
    <row r="130" spans="1:13" x14ac:dyDescent="0.2">
      <c r="A130" t="s">
        <v>645</v>
      </c>
      <c r="B130" t="s">
        <v>639</v>
      </c>
      <c r="C130" t="s">
        <v>640</v>
      </c>
      <c r="D130" t="s">
        <v>10</v>
      </c>
      <c r="E130" s="2" t="s">
        <v>35</v>
      </c>
      <c r="F130">
        <v>73</v>
      </c>
      <c r="G130">
        <v>213</v>
      </c>
      <c r="H130">
        <v>8</v>
      </c>
      <c r="I130">
        <v>2</v>
      </c>
      <c r="J130">
        <v>6</v>
      </c>
      <c r="K130">
        <v>8</v>
      </c>
      <c r="L130">
        <v>3</v>
      </c>
      <c r="M130">
        <f>SUM(F130:L130)</f>
        <v>313</v>
      </c>
    </row>
    <row r="131" spans="1:13" x14ac:dyDescent="0.2">
      <c r="A131" t="s">
        <v>569</v>
      </c>
      <c r="B131" t="s">
        <v>157</v>
      </c>
      <c r="C131" t="s">
        <v>152</v>
      </c>
      <c r="D131" t="s">
        <v>10</v>
      </c>
      <c r="E131" s="2" t="s">
        <v>35</v>
      </c>
      <c r="F131">
        <v>171</v>
      </c>
      <c r="G131">
        <v>75</v>
      </c>
      <c r="H131">
        <v>6</v>
      </c>
      <c r="I131">
        <v>16</v>
      </c>
      <c r="J131">
        <v>11</v>
      </c>
      <c r="K131">
        <v>4</v>
      </c>
      <c r="L131">
        <v>2</v>
      </c>
      <c r="M131">
        <f>SUM(F131:L131)</f>
        <v>285</v>
      </c>
    </row>
    <row r="132" spans="1:13" x14ac:dyDescent="0.2">
      <c r="A132" t="s">
        <v>292</v>
      </c>
      <c r="B132" t="s">
        <v>124</v>
      </c>
      <c r="C132" t="s">
        <v>125</v>
      </c>
      <c r="D132" t="s">
        <v>10</v>
      </c>
      <c r="E132" s="2" t="s">
        <v>35</v>
      </c>
      <c r="F132">
        <v>428</v>
      </c>
      <c r="G132">
        <v>109</v>
      </c>
      <c r="H132">
        <v>8</v>
      </c>
      <c r="I132">
        <v>22</v>
      </c>
      <c r="J132">
        <v>16</v>
      </c>
      <c r="K132">
        <v>9</v>
      </c>
      <c r="L132">
        <v>2</v>
      </c>
      <c r="M132">
        <f>SUM(F132:L132)</f>
        <v>594</v>
      </c>
    </row>
    <row r="133" spans="1:13" x14ac:dyDescent="0.2">
      <c r="A133" t="s">
        <v>181</v>
      </c>
      <c r="B133" t="s">
        <v>137</v>
      </c>
      <c r="C133" t="s">
        <v>138</v>
      </c>
      <c r="D133" t="s">
        <v>10</v>
      </c>
      <c r="E133" s="2" t="s">
        <v>30</v>
      </c>
      <c r="F133">
        <v>333</v>
      </c>
      <c r="G133">
        <v>100</v>
      </c>
      <c r="H133">
        <v>7</v>
      </c>
      <c r="I133">
        <v>11</v>
      </c>
      <c r="J133">
        <v>9</v>
      </c>
      <c r="K133">
        <v>7</v>
      </c>
      <c r="L133">
        <v>12</v>
      </c>
      <c r="M133">
        <f>SUM(F133:L133)</f>
        <v>479</v>
      </c>
    </row>
    <row r="134" spans="1:13" x14ac:dyDescent="0.2">
      <c r="A134" t="s">
        <v>136</v>
      </c>
      <c r="B134" t="s">
        <v>137</v>
      </c>
      <c r="C134" t="s">
        <v>138</v>
      </c>
      <c r="D134" t="s">
        <v>10</v>
      </c>
      <c r="E134" s="2" t="s">
        <v>35</v>
      </c>
      <c r="F134">
        <v>188</v>
      </c>
      <c r="G134">
        <v>42</v>
      </c>
      <c r="H134">
        <v>13</v>
      </c>
      <c r="I134">
        <v>14</v>
      </c>
      <c r="J134">
        <v>4</v>
      </c>
      <c r="K134">
        <v>3</v>
      </c>
      <c r="L134">
        <v>2</v>
      </c>
      <c r="M134">
        <f>SUM(F134:L134)</f>
        <v>266</v>
      </c>
    </row>
    <row r="135" spans="1:13" x14ac:dyDescent="0.2">
      <c r="A135" t="s">
        <v>355</v>
      </c>
      <c r="B135" t="s">
        <v>329</v>
      </c>
      <c r="C135" t="s">
        <v>330</v>
      </c>
      <c r="D135" t="s">
        <v>10</v>
      </c>
      <c r="E135" s="2" t="s">
        <v>73</v>
      </c>
      <c r="F135">
        <v>71</v>
      </c>
      <c r="G135">
        <v>29</v>
      </c>
      <c r="H135">
        <v>4</v>
      </c>
      <c r="I135">
        <v>1</v>
      </c>
      <c r="J135">
        <v>2</v>
      </c>
      <c r="K135">
        <v>3</v>
      </c>
      <c r="L135">
        <v>1</v>
      </c>
      <c r="M135">
        <f>SUM(F135:L135)</f>
        <v>111</v>
      </c>
    </row>
    <row r="136" spans="1:13" x14ac:dyDescent="0.2">
      <c r="A136" t="s">
        <v>491</v>
      </c>
      <c r="B136" t="s">
        <v>350</v>
      </c>
      <c r="C136" t="s">
        <v>351</v>
      </c>
      <c r="D136" t="s">
        <v>10</v>
      </c>
      <c r="E136" s="2" t="s">
        <v>23</v>
      </c>
      <c r="F136">
        <v>135</v>
      </c>
      <c r="G136">
        <v>33</v>
      </c>
      <c r="H136">
        <v>2</v>
      </c>
      <c r="I136">
        <v>5</v>
      </c>
      <c r="J136">
        <v>5</v>
      </c>
      <c r="K136">
        <v>0</v>
      </c>
      <c r="L136">
        <v>0</v>
      </c>
      <c r="M136">
        <f>SUM(F136:L136)</f>
        <v>180</v>
      </c>
    </row>
    <row r="137" spans="1:13" x14ac:dyDescent="0.2">
      <c r="A137" t="s">
        <v>358</v>
      </c>
      <c r="B137" t="s">
        <v>359</v>
      </c>
      <c r="C137" t="s">
        <v>323</v>
      </c>
      <c r="D137" t="s">
        <v>10</v>
      </c>
      <c r="E137" s="2" t="s">
        <v>224</v>
      </c>
      <c r="F137">
        <v>411</v>
      </c>
      <c r="G137">
        <v>190</v>
      </c>
      <c r="H137">
        <v>8</v>
      </c>
      <c r="I137">
        <v>12</v>
      </c>
      <c r="J137">
        <v>14</v>
      </c>
      <c r="K137">
        <v>7</v>
      </c>
      <c r="L137">
        <v>5</v>
      </c>
      <c r="M137">
        <f>SUM(F137:L137)</f>
        <v>647</v>
      </c>
    </row>
    <row r="138" spans="1:13" x14ac:dyDescent="0.2">
      <c r="A138" t="s">
        <v>260</v>
      </c>
      <c r="B138" t="s">
        <v>159</v>
      </c>
      <c r="C138" t="s">
        <v>65</v>
      </c>
      <c r="D138" t="s">
        <v>10</v>
      </c>
      <c r="E138" s="2" t="s">
        <v>30</v>
      </c>
      <c r="F138">
        <v>60</v>
      </c>
      <c r="G138">
        <v>47</v>
      </c>
      <c r="H138">
        <v>7</v>
      </c>
      <c r="I138">
        <v>14</v>
      </c>
      <c r="J138">
        <v>13</v>
      </c>
      <c r="K138">
        <v>3</v>
      </c>
      <c r="L138">
        <v>0</v>
      </c>
      <c r="M138">
        <f>SUM(F138:L138)</f>
        <v>144</v>
      </c>
    </row>
    <row r="139" spans="1:13" x14ac:dyDescent="0.2">
      <c r="A139" t="s">
        <v>606</v>
      </c>
      <c r="B139" t="s">
        <v>130</v>
      </c>
      <c r="C139" t="s">
        <v>131</v>
      </c>
      <c r="D139" t="s">
        <v>10</v>
      </c>
      <c r="E139" s="2" t="s">
        <v>90</v>
      </c>
      <c r="F139">
        <v>76</v>
      </c>
      <c r="G139">
        <v>15</v>
      </c>
      <c r="H139">
        <v>1</v>
      </c>
      <c r="I139">
        <v>2</v>
      </c>
      <c r="J139">
        <v>0</v>
      </c>
      <c r="K139">
        <v>2</v>
      </c>
      <c r="L139">
        <v>2</v>
      </c>
      <c r="M139">
        <f>SUM(F139:L139)</f>
        <v>98</v>
      </c>
    </row>
    <row r="140" spans="1:13" x14ac:dyDescent="0.2">
      <c r="A140" t="s">
        <v>706</v>
      </c>
      <c r="B140" t="s">
        <v>127</v>
      </c>
      <c r="C140" t="s">
        <v>128</v>
      </c>
      <c r="D140" t="s">
        <v>10</v>
      </c>
      <c r="E140" s="2" t="s">
        <v>35</v>
      </c>
      <c r="F140">
        <v>392</v>
      </c>
      <c r="G140">
        <v>166</v>
      </c>
      <c r="H140">
        <v>7</v>
      </c>
      <c r="I140">
        <v>10</v>
      </c>
      <c r="J140">
        <v>8</v>
      </c>
      <c r="K140">
        <v>10</v>
      </c>
      <c r="L140">
        <v>9</v>
      </c>
      <c r="M140">
        <f>SUM(F140:L140)</f>
        <v>602</v>
      </c>
    </row>
    <row r="141" spans="1:13" x14ac:dyDescent="0.2">
      <c r="A141" t="s">
        <v>516</v>
      </c>
      <c r="B141" t="s">
        <v>141</v>
      </c>
      <c r="C141" t="s">
        <v>32</v>
      </c>
      <c r="D141" t="s">
        <v>10</v>
      </c>
      <c r="E141" s="2" t="s">
        <v>35</v>
      </c>
      <c r="F141">
        <v>261</v>
      </c>
      <c r="G141">
        <v>167</v>
      </c>
      <c r="H141">
        <v>18</v>
      </c>
      <c r="I141">
        <v>47</v>
      </c>
      <c r="J141">
        <v>6</v>
      </c>
      <c r="K141">
        <v>14</v>
      </c>
      <c r="L141">
        <v>46</v>
      </c>
      <c r="M141">
        <f>SUM(F141:L141)</f>
        <v>559</v>
      </c>
    </row>
    <row r="142" spans="1:13" x14ac:dyDescent="0.2">
      <c r="A142" t="s">
        <v>458</v>
      </c>
      <c r="C142" t="s">
        <v>412</v>
      </c>
      <c r="D142" t="s">
        <v>68</v>
      </c>
      <c r="E142" s="2">
        <v>3</v>
      </c>
      <c r="F142">
        <v>11</v>
      </c>
      <c r="G142">
        <v>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f>SUM(F142:L142)</f>
        <v>13</v>
      </c>
    </row>
    <row r="143" spans="1:13" x14ac:dyDescent="0.2">
      <c r="A143" t="s">
        <v>580</v>
      </c>
      <c r="B143" t="s">
        <v>574</v>
      </c>
      <c r="C143" t="s">
        <v>558</v>
      </c>
      <c r="D143" t="s">
        <v>10</v>
      </c>
      <c r="E143" s="2">
        <v>5</v>
      </c>
      <c r="F143">
        <v>60</v>
      </c>
      <c r="G143">
        <v>10</v>
      </c>
      <c r="H143">
        <v>3</v>
      </c>
      <c r="I143">
        <v>0</v>
      </c>
      <c r="J143">
        <v>0</v>
      </c>
      <c r="K143">
        <v>0</v>
      </c>
      <c r="L143">
        <v>0</v>
      </c>
      <c r="M143">
        <f>SUM(F143:L143)</f>
        <v>73</v>
      </c>
    </row>
    <row r="144" spans="1:13" x14ac:dyDescent="0.2">
      <c r="A144" t="s">
        <v>112</v>
      </c>
      <c r="C144" t="s">
        <v>95</v>
      </c>
      <c r="D144" t="s">
        <v>37</v>
      </c>
      <c r="E144" s="2">
        <v>8</v>
      </c>
      <c r="F144">
        <v>6</v>
      </c>
      <c r="G144">
        <v>30</v>
      </c>
      <c r="H144">
        <v>0</v>
      </c>
      <c r="I144">
        <v>3</v>
      </c>
      <c r="J144">
        <v>1</v>
      </c>
      <c r="K144">
        <v>2</v>
      </c>
      <c r="L144">
        <v>0</v>
      </c>
      <c r="M144">
        <f>SUM(F144:L144)</f>
        <v>42</v>
      </c>
    </row>
    <row r="145" spans="1:13" x14ac:dyDescent="0.2">
      <c r="A145" t="s">
        <v>144</v>
      </c>
      <c r="C145" t="s">
        <v>145</v>
      </c>
      <c r="D145" t="s">
        <v>68</v>
      </c>
      <c r="E145" s="2" t="s">
        <v>146</v>
      </c>
      <c r="F145">
        <v>5</v>
      </c>
      <c r="G145">
        <v>0</v>
      </c>
      <c r="H145">
        <v>0</v>
      </c>
      <c r="I145">
        <v>1</v>
      </c>
      <c r="J145">
        <v>0</v>
      </c>
      <c r="K145">
        <v>0</v>
      </c>
      <c r="L145">
        <v>0</v>
      </c>
      <c r="M145">
        <f>SUM(F145:L145)</f>
        <v>6</v>
      </c>
    </row>
    <row r="146" spans="1:13" x14ac:dyDescent="0.2">
      <c r="A146" t="s">
        <v>190</v>
      </c>
      <c r="B146" t="s">
        <v>191</v>
      </c>
      <c r="C146" t="s">
        <v>192</v>
      </c>
      <c r="D146" t="s">
        <v>10</v>
      </c>
      <c r="E146" s="2" t="s">
        <v>102</v>
      </c>
      <c r="F146">
        <v>35</v>
      </c>
      <c r="G146">
        <v>7</v>
      </c>
      <c r="H146">
        <v>0</v>
      </c>
      <c r="I146">
        <v>0</v>
      </c>
      <c r="J146">
        <v>0</v>
      </c>
      <c r="K146">
        <v>0</v>
      </c>
      <c r="L146">
        <v>4</v>
      </c>
      <c r="M146">
        <f>SUM(F146:L146)</f>
        <v>46</v>
      </c>
    </row>
    <row r="147" spans="1:13" x14ac:dyDescent="0.2">
      <c r="A147" t="s">
        <v>514</v>
      </c>
      <c r="C147" t="s">
        <v>29</v>
      </c>
      <c r="D147" t="s">
        <v>37</v>
      </c>
      <c r="E147" s="2" t="s">
        <v>515</v>
      </c>
      <c r="F147">
        <v>84</v>
      </c>
      <c r="G147">
        <v>47</v>
      </c>
      <c r="H147">
        <v>3</v>
      </c>
      <c r="I147">
        <v>6</v>
      </c>
      <c r="J147">
        <v>2</v>
      </c>
      <c r="K147">
        <v>1</v>
      </c>
      <c r="L147">
        <v>0</v>
      </c>
      <c r="M147">
        <f>SUM(F147:L147)</f>
        <v>143</v>
      </c>
    </row>
    <row r="148" spans="1:13" x14ac:dyDescent="0.2">
      <c r="A148" t="s">
        <v>132</v>
      </c>
      <c r="B148" t="s">
        <v>191</v>
      </c>
      <c r="C148" t="s">
        <v>192</v>
      </c>
      <c r="D148" t="s">
        <v>10</v>
      </c>
      <c r="E148" s="2" t="s">
        <v>30</v>
      </c>
      <c r="F148">
        <v>180</v>
      </c>
      <c r="G148">
        <v>105</v>
      </c>
      <c r="H148">
        <v>0</v>
      </c>
      <c r="I148">
        <v>0</v>
      </c>
      <c r="J148">
        <v>0</v>
      </c>
      <c r="K148">
        <v>0</v>
      </c>
      <c r="L148">
        <v>0</v>
      </c>
      <c r="M148">
        <f>SUM(F148:L148)</f>
        <v>285</v>
      </c>
    </row>
    <row r="149" spans="1:13" x14ac:dyDescent="0.2">
      <c r="A149" t="s">
        <v>132</v>
      </c>
      <c r="B149" t="s">
        <v>133</v>
      </c>
      <c r="C149" t="s">
        <v>134</v>
      </c>
      <c r="D149" t="s">
        <v>10</v>
      </c>
      <c r="E149" s="2" t="s">
        <v>33</v>
      </c>
      <c r="F149">
        <v>224</v>
      </c>
      <c r="G149">
        <v>39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>SUM(F149:L149)</f>
        <v>263</v>
      </c>
    </row>
    <row r="150" spans="1:13" x14ac:dyDescent="0.2">
      <c r="A150" t="s">
        <v>581</v>
      </c>
      <c r="C150" t="s">
        <v>32</v>
      </c>
      <c r="D150" t="s">
        <v>37</v>
      </c>
      <c r="E150" s="2" t="s">
        <v>96</v>
      </c>
      <c r="F150">
        <v>35</v>
      </c>
      <c r="G150">
        <v>5</v>
      </c>
      <c r="H150">
        <v>3</v>
      </c>
      <c r="I150">
        <v>3</v>
      </c>
      <c r="J150">
        <v>0</v>
      </c>
      <c r="K150">
        <v>3</v>
      </c>
      <c r="L150">
        <v>1</v>
      </c>
      <c r="M150">
        <f>SUM(F150:L150)</f>
        <v>50</v>
      </c>
    </row>
    <row r="151" spans="1:13" x14ac:dyDescent="0.2">
      <c r="A151" t="s">
        <v>710</v>
      </c>
      <c r="B151" t="s">
        <v>119</v>
      </c>
      <c r="C151" t="s">
        <v>95</v>
      </c>
      <c r="D151" t="s">
        <v>10</v>
      </c>
      <c r="E151" s="2" t="s">
        <v>69</v>
      </c>
      <c r="F151">
        <v>160</v>
      </c>
      <c r="G151">
        <v>107</v>
      </c>
      <c r="H151">
        <v>5</v>
      </c>
      <c r="I151">
        <v>15</v>
      </c>
      <c r="J151">
        <v>29</v>
      </c>
      <c r="K151">
        <v>9</v>
      </c>
      <c r="L151">
        <v>7</v>
      </c>
      <c r="M151">
        <f>SUM(F151:L151)</f>
        <v>332</v>
      </c>
    </row>
    <row r="152" spans="1:13" x14ac:dyDescent="0.2">
      <c r="A152" t="s">
        <v>316</v>
      </c>
      <c r="B152" t="s">
        <v>119</v>
      </c>
      <c r="C152" t="s">
        <v>95</v>
      </c>
      <c r="D152" t="s">
        <v>10</v>
      </c>
      <c r="E152" s="2" t="s">
        <v>35</v>
      </c>
      <c r="F152">
        <v>634</v>
      </c>
      <c r="G152">
        <v>234</v>
      </c>
      <c r="H152">
        <v>70</v>
      </c>
      <c r="I152">
        <v>62</v>
      </c>
      <c r="J152">
        <v>32</v>
      </c>
      <c r="K152">
        <v>31</v>
      </c>
      <c r="L152">
        <v>31</v>
      </c>
      <c r="M152">
        <f>SUM(F152:L152)</f>
        <v>1094</v>
      </c>
    </row>
    <row r="153" spans="1:13" x14ac:dyDescent="0.2">
      <c r="A153" t="s">
        <v>374</v>
      </c>
      <c r="B153" t="s">
        <v>119</v>
      </c>
      <c r="C153" t="s">
        <v>95</v>
      </c>
      <c r="D153" t="s">
        <v>10</v>
      </c>
      <c r="E153" s="2">
        <v>2</v>
      </c>
      <c r="F153">
        <v>123</v>
      </c>
      <c r="G153">
        <v>137</v>
      </c>
      <c r="H153">
        <v>0</v>
      </c>
      <c r="I153">
        <v>1</v>
      </c>
      <c r="J153">
        <v>0</v>
      </c>
      <c r="K153">
        <v>0</v>
      </c>
      <c r="L153">
        <v>0</v>
      </c>
      <c r="M153">
        <f>SUM(F153:L153)</f>
        <v>261</v>
      </c>
    </row>
    <row r="154" spans="1:13" x14ac:dyDescent="0.2">
      <c r="A154" t="s">
        <v>225</v>
      </c>
      <c r="B154" t="s">
        <v>226</v>
      </c>
      <c r="C154" t="s">
        <v>227</v>
      </c>
      <c r="D154" t="s">
        <v>10</v>
      </c>
      <c r="E154" s="2" t="s">
        <v>23</v>
      </c>
      <c r="F154">
        <v>161</v>
      </c>
      <c r="G154">
        <v>164</v>
      </c>
      <c r="H154">
        <v>11</v>
      </c>
      <c r="I154">
        <v>12</v>
      </c>
      <c r="J154">
        <v>11</v>
      </c>
      <c r="K154">
        <v>15</v>
      </c>
      <c r="L154">
        <v>8</v>
      </c>
      <c r="M154">
        <f>SUM(F154:L154)</f>
        <v>382</v>
      </c>
    </row>
    <row r="155" spans="1:13" x14ac:dyDescent="0.2">
      <c r="A155" t="s">
        <v>646</v>
      </c>
      <c r="B155" t="s">
        <v>639</v>
      </c>
      <c r="C155" t="s">
        <v>640</v>
      </c>
      <c r="D155" t="s">
        <v>10</v>
      </c>
      <c r="E155" s="2" t="s">
        <v>21</v>
      </c>
      <c r="F155">
        <v>169</v>
      </c>
      <c r="G155">
        <v>501</v>
      </c>
      <c r="H155">
        <v>0</v>
      </c>
      <c r="I155">
        <v>1</v>
      </c>
      <c r="J155">
        <v>0</v>
      </c>
      <c r="K155">
        <v>0</v>
      </c>
      <c r="L155">
        <v>1</v>
      </c>
      <c r="M155">
        <f>SUM(F155:L155)</f>
        <v>672</v>
      </c>
    </row>
    <row r="156" spans="1:13" x14ac:dyDescent="0.2">
      <c r="A156" t="s">
        <v>733</v>
      </c>
      <c r="B156" t="s">
        <v>167</v>
      </c>
      <c r="C156" t="s">
        <v>168</v>
      </c>
      <c r="D156" t="s">
        <v>10</v>
      </c>
      <c r="E156" s="2" t="s">
        <v>30</v>
      </c>
      <c r="F156">
        <v>268</v>
      </c>
      <c r="G156">
        <v>71</v>
      </c>
      <c r="H156">
        <v>0</v>
      </c>
      <c r="I156">
        <v>25</v>
      </c>
      <c r="J156">
        <v>0</v>
      </c>
      <c r="K156">
        <v>0</v>
      </c>
      <c r="L156">
        <v>22</v>
      </c>
      <c r="M156">
        <f>SUM(F156:L156)</f>
        <v>386</v>
      </c>
    </row>
    <row r="157" spans="1:13" x14ac:dyDescent="0.2">
      <c r="A157" t="s">
        <v>434</v>
      </c>
      <c r="B157" t="s">
        <v>246</v>
      </c>
      <c r="C157" t="s">
        <v>247</v>
      </c>
      <c r="D157" t="s">
        <v>10</v>
      </c>
      <c r="E157" s="2" t="s">
        <v>114</v>
      </c>
      <c r="F157">
        <v>156</v>
      </c>
      <c r="G157">
        <v>37</v>
      </c>
      <c r="H157">
        <v>2</v>
      </c>
      <c r="I157">
        <v>3</v>
      </c>
      <c r="J157">
        <v>1</v>
      </c>
      <c r="K157">
        <v>0</v>
      </c>
      <c r="L157">
        <v>7</v>
      </c>
      <c r="M157">
        <f>SUM(F157:L157)</f>
        <v>206</v>
      </c>
    </row>
    <row r="158" spans="1:13" x14ac:dyDescent="0.2">
      <c r="A158" t="s">
        <v>699</v>
      </c>
      <c r="B158" t="s">
        <v>463</v>
      </c>
      <c r="C158" t="s">
        <v>227</v>
      </c>
      <c r="D158" t="s">
        <v>10</v>
      </c>
      <c r="E158" s="2" t="s">
        <v>162</v>
      </c>
      <c r="F158">
        <v>224</v>
      </c>
      <c r="G158">
        <v>49</v>
      </c>
      <c r="H158">
        <v>7</v>
      </c>
      <c r="I158">
        <v>6</v>
      </c>
      <c r="J158">
        <v>11</v>
      </c>
      <c r="K158">
        <v>9</v>
      </c>
      <c r="L158">
        <v>5</v>
      </c>
      <c r="M158">
        <f>SUM(F158:L158)</f>
        <v>311</v>
      </c>
    </row>
    <row r="159" spans="1:13" x14ac:dyDescent="0.2">
      <c r="A159" t="s">
        <v>264</v>
      </c>
      <c r="B159" t="s">
        <v>130</v>
      </c>
      <c r="C159" t="s">
        <v>131</v>
      </c>
      <c r="D159" t="s">
        <v>10</v>
      </c>
      <c r="E159" s="2" t="s">
        <v>73</v>
      </c>
      <c r="F159">
        <v>181</v>
      </c>
      <c r="G159">
        <v>43</v>
      </c>
      <c r="H159">
        <v>6</v>
      </c>
      <c r="I159">
        <v>9</v>
      </c>
      <c r="J159">
        <v>2</v>
      </c>
      <c r="K159">
        <v>4</v>
      </c>
      <c r="L159">
        <v>2</v>
      </c>
      <c r="M159">
        <f>SUM(F159:L159)</f>
        <v>247</v>
      </c>
    </row>
    <row r="160" spans="1:13" x14ac:dyDescent="0.2">
      <c r="A160" t="s">
        <v>720</v>
      </c>
      <c r="B160" t="s">
        <v>359</v>
      </c>
      <c r="C160" t="s">
        <v>323</v>
      </c>
      <c r="D160" t="s">
        <v>10</v>
      </c>
      <c r="E160" s="2" t="s">
        <v>35</v>
      </c>
      <c r="F160">
        <v>187</v>
      </c>
      <c r="G160">
        <v>87</v>
      </c>
      <c r="H160">
        <v>9</v>
      </c>
      <c r="I160">
        <v>6</v>
      </c>
      <c r="J160">
        <v>8</v>
      </c>
      <c r="K160">
        <v>13</v>
      </c>
      <c r="L160">
        <v>3</v>
      </c>
      <c r="M160">
        <f>SUM(F160:L160)</f>
        <v>313</v>
      </c>
    </row>
    <row r="161" spans="1:13" x14ac:dyDescent="0.2">
      <c r="A161" t="s">
        <v>472</v>
      </c>
      <c r="B161" t="s">
        <v>119</v>
      </c>
      <c r="C161" t="s">
        <v>95</v>
      </c>
      <c r="D161" t="s">
        <v>10</v>
      </c>
      <c r="E161" s="2" t="s">
        <v>215</v>
      </c>
      <c r="F161">
        <v>125</v>
      </c>
      <c r="G161">
        <v>121</v>
      </c>
      <c r="H161">
        <v>10</v>
      </c>
      <c r="I161">
        <v>15</v>
      </c>
      <c r="J161">
        <v>7</v>
      </c>
      <c r="K161">
        <v>12</v>
      </c>
      <c r="L161">
        <v>8</v>
      </c>
      <c r="M161">
        <f>SUM(F161:L161)</f>
        <v>298</v>
      </c>
    </row>
    <row r="162" spans="1:13" x14ac:dyDescent="0.2">
      <c r="A162" t="s">
        <v>24</v>
      </c>
      <c r="B162" t="s">
        <v>25</v>
      </c>
      <c r="C162" t="s">
        <v>26</v>
      </c>
      <c r="D162" t="s">
        <v>10</v>
      </c>
      <c r="E162" s="2" t="s">
        <v>21</v>
      </c>
      <c r="F162">
        <v>689</v>
      </c>
      <c r="G162">
        <v>235</v>
      </c>
      <c r="H162">
        <v>46</v>
      </c>
      <c r="I162">
        <v>97</v>
      </c>
      <c r="J162">
        <v>71</v>
      </c>
      <c r="K162">
        <v>25</v>
      </c>
      <c r="L162">
        <v>20</v>
      </c>
      <c r="M162">
        <f>SUM(F162:L162)</f>
        <v>1183</v>
      </c>
    </row>
    <row r="163" spans="1:13" x14ac:dyDescent="0.2">
      <c r="A163" t="s">
        <v>572</v>
      </c>
      <c r="B163" t="s">
        <v>64</v>
      </c>
      <c r="C163" t="s">
        <v>65</v>
      </c>
      <c r="D163" t="s">
        <v>10</v>
      </c>
      <c r="E163" s="2" t="s">
        <v>52</v>
      </c>
      <c r="F163">
        <v>163</v>
      </c>
      <c r="G163">
        <v>209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f>SUM(F163:L163)</f>
        <v>372</v>
      </c>
    </row>
    <row r="164" spans="1:13" x14ac:dyDescent="0.2">
      <c r="A164" t="s">
        <v>182</v>
      </c>
      <c r="B164" t="s">
        <v>159</v>
      </c>
      <c r="C164" t="s">
        <v>65</v>
      </c>
      <c r="D164" t="s">
        <v>10</v>
      </c>
      <c r="E164" s="2" t="s">
        <v>21</v>
      </c>
      <c r="F164">
        <v>178</v>
      </c>
      <c r="G164">
        <v>145</v>
      </c>
      <c r="H164">
        <v>31</v>
      </c>
      <c r="I164">
        <v>22</v>
      </c>
      <c r="J164">
        <v>2</v>
      </c>
      <c r="K164">
        <v>19</v>
      </c>
      <c r="L164">
        <v>18</v>
      </c>
      <c r="M164">
        <f>SUM(F164:L164)</f>
        <v>415</v>
      </c>
    </row>
    <row r="165" spans="1:13" x14ac:dyDescent="0.2">
      <c r="A165" t="s">
        <v>591</v>
      </c>
      <c r="C165" t="s">
        <v>29</v>
      </c>
      <c r="D165" t="s">
        <v>37</v>
      </c>
      <c r="E165" s="2" t="s">
        <v>592</v>
      </c>
      <c r="F165">
        <v>149</v>
      </c>
      <c r="G165">
        <v>66</v>
      </c>
      <c r="H165">
        <v>9</v>
      </c>
      <c r="I165">
        <v>28</v>
      </c>
      <c r="J165">
        <v>2</v>
      </c>
      <c r="K165">
        <v>8</v>
      </c>
      <c r="L165">
        <v>6</v>
      </c>
      <c r="M165">
        <f>SUM(F165:L165)</f>
        <v>268</v>
      </c>
    </row>
    <row r="166" spans="1:13" x14ac:dyDescent="0.2">
      <c r="A166" t="s">
        <v>158</v>
      </c>
      <c r="B166" t="s">
        <v>159</v>
      </c>
      <c r="C166" t="s">
        <v>65</v>
      </c>
      <c r="D166" t="s">
        <v>10</v>
      </c>
      <c r="E166" s="2" t="s">
        <v>21</v>
      </c>
      <c r="F166">
        <v>507</v>
      </c>
      <c r="G166">
        <v>161</v>
      </c>
      <c r="H166">
        <v>52</v>
      </c>
      <c r="I166">
        <v>57</v>
      </c>
      <c r="J166">
        <v>6</v>
      </c>
      <c r="K166">
        <v>5</v>
      </c>
      <c r="L166">
        <v>31</v>
      </c>
      <c r="M166">
        <f>SUM(F166:L166)</f>
        <v>819</v>
      </c>
    </row>
    <row r="167" spans="1:13" x14ac:dyDescent="0.2">
      <c r="A167" t="s">
        <v>420</v>
      </c>
      <c r="B167" t="s">
        <v>64</v>
      </c>
      <c r="C167" t="s">
        <v>65</v>
      </c>
      <c r="D167" t="s">
        <v>10</v>
      </c>
      <c r="E167" s="2" t="s">
        <v>165</v>
      </c>
      <c r="F167">
        <v>195</v>
      </c>
      <c r="G167">
        <v>277</v>
      </c>
      <c r="H167">
        <v>0</v>
      </c>
      <c r="I167">
        <v>75</v>
      </c>
      <c r="J167">
        <v>0</v>
      </c>
      <c r="K167">
        <v>0</v>
      </c>
      <c r="L167">
        <v>33</v>
      </c>
      <c r="M167">
        <f>SUM(F167:L167)</f>
        <v>580</v>
      </c>
    </row>
    <row r="168" spans="1:13" x14ac:dyDescent="0.2">
      <c r="A168" t="s">
        <v>63</v>
      </c>
      <c r="B168" t="s">
        <v>64</v>
      </c>
      <c r="C168" t="s">
        <v>65</v>
      </c>
      <c r="D168" t="s">
        <v>10</v>
      </c>
      <c r="E168" s="2" t="s">
        <v>66</v>
      </c>
      <c r="F168">
        <v>95</v>
      </c>
      <c r="G168">
        <v>178</v>
      </c>
      <c r="H168">
        <v>0</v>
      </c>
      <c r="I168">
        <v>24</v>
      </c>
      <c r="J168">
        <v>0</v>
      </c>
      <c r="K168">
        <v>0</v>
      </c>
      <c r="L168">
        <v>29</v>
      </c>
      <c r="M168">
        <f>SUM(F168:L168)</f>
        <v>326</v>
      </c>
    </row>
    <row r="169" spans="1:13" x14ac:dyDescent="0.2">
      <c r="A169" t="s">
        <v>554</v>
      </c>
      <c r="B169" t="s">
        <v>39</v>
      </c>
      <c r="C169" t="s">
        <v>40</v>
      </c>
      <c r="D169" t="s">
        <v>10</v>
      </c>
      <c r="E169" s="2" t="s">
        <v>21</v>
      </c>
      <c r="F169">
        <v>278</v>
      </c>
      <c r="G169">
        <v>81</v>
      </c>
      <c r="H169">
        <v>27</v>
      </c>
      <c r="I169">
        <v>28</v>
      </c>
      <c r="J169">
        <v>13</v>
      </c>
      <c r="K169">
        <v>5</v>
      </c>
      <c r="L169">
        <v>11</v>
      </c>
      <c r="M169">
        <f>SUM(F169:L169)</f>
        <v>443</v>
      </c>
    </row>
    <row r="170" spans="1:13" x14ac:dyDescent="0.2">
      <c r="A170" t="s">
        <v>369</v>
      </c>
      <c r="B170" t="s">
        <v>31</v>
      </c>
      <c r="C170" t="s">
        <v>32</v>
      </c>
      <c r="D170" t="s">
        <v>10</v>
      </c>
      <c r="E170" s="2" t="s">
        <v>35</v>
      </c>
      <c r="F170">
        <v>52</v>
      </c>
      <c r="G170">
        <v>486</v>
      </c>
      <c r="H170">
        <v>23</v>
      </c>
      <c r="I170">
        <v>47</v>
      </c>
      <c r="J170">
        <v>12</v>
      </c>
      <c r="K170">
        <v>21</v>
      </c>
      <c r="L170">
        <v>9</v>
      </c>
      <c r="M170">
        <f>SUM(F170:L170)</f>
        <v>650</v>
      </c>
    </row>
    <row r="171" spans="1:13" x14ac:dyDescent="0.2">
      <c r="A171" t="s">
        <v>651</v>
      </c>
      <c r="B171" t="s">
        <v>154</v>
      </c>
      <c r="C171" t="s">
        <v>22</v>
      </c>
      <c r="D171" t="s">
        <v>10</v>
      </c>
      <c r="E171" s="2">
        <v>12</v>
      </c>
      <c r="F171">
        <v>51</v>
      </c>
      <c r="G171">
        <v>27</v>
      </c>
      <c r="H171">
        <v>0</v>
      </c>
      <c r="I171">
        <v>0</v>
      </c>
      <c r="J171">
        <v>0</v>
      </c>
      <c r="K171">
        <v>0</v>
      </c>
      <c r="L171">
        <v>1</v>
      </c>
      <c r="M171">
        <f>SUM(F171:L171)</f>
        <v>79</v>
      </c>
    </row>
    <row r="172" spans="1:13" x14ac:dyDescent="0.2">
      <c r="A172" t="s">
        <v>76</v>
      </c>
      <c r="B172" t="s">
        <v>77</v>
      </c>
      <c r="C172" t="s">
        <v>78</v>
      </c>
      <c r="D172" t="s">
        <v>10</v>
      </c>
      <c r="E172" s="2" t="s">
        <v>79</v>
      </c>
      <c r="F172">
        <v>134</v>
      </c>
      <c r="G172">
        <v>45</v>
      </c>
      <c r="H172">
        <v>0</v>
      </c>
      <c r="I172">
        <v>0</v>
      </c>
      <c r="J172">
        <v>0</v>
      </c>
      <c r="K172">
        <v>0</v>
      </c>
      <c r="L172">
        <v>0</v>
      </c>
      <c r="M172">
        <f>SUM(F172:L172)</f>
        <v>179</v>
      </c>
    </row>
    <row r="173" spans="1:13" x14ac:dyDescent="0.2">
      <c r="A173" t="s">
        <v>51</v>
      </c>
      <c r="B173" t="s">
        <v>28</v>
      </c>
      <c r="C173" t="s">
        <v>29</v>
      </c>
      <c r="D173" t="s">
        <v>10</v>
      </c>
      <c r="E173" s="2" t="s">
        <v>52</v>
      </c>
      <c r="F173">
        <v>95</v>
      </c>
      <c r="G173">
        <v>345</v>
      </c>
      <c r="H173">
        <v>18</v>
      </c>
      <c r="I173">
        <v>4</v>
      </c>
      <c r="J173">
        <v>4</v>
      </c>
      <c r="K173">
        <v>4</v>
      </c>
      <c r="L173">
        <v>1</v>
      </c>
      <c r="M173">
        <f>SUM(F173:L173)</f>
        <v>471</v>
      </c>
    </row>
    <row r="174" spans="1:13" x14ac:dyDescent="0.2">
      <c r="A174" t="s">
        <v>218</v>
      </c>
      <c r="B174" t="s">
        <v>75</v>
      </c>
      <c r="C174" t="s">
        <v>43</v>
      </c>
      <c r="D174" t="s">
        <v>10</v>
      </c>
      <c r="E174" s="2" t="s">
        <v>102</v>
      </c>
      <c r="F174">
        <v>21</v>
      </c>
      <c r="G174">
        <v>6</v>
      </c>
      <c r="H174">
        <v>1</v>
      </c>
      <c r="I174">
        <v>1</v>
      </c>
      <c r="J174">
        <v>0</v>
      </c>
      <c r="K174">
        <v>0</v>
      </c>
      <c r="L174">
        <v>2</v>
      </c>
      <c r="M174">
        <f>SUM(F174:L174)</f>
        <v>31</v>
      </c>
    </row>
    <row r="175" spans="1:13" x14ac:dyDescent="0.2">
      <c r="A175" t="s">
        <v>404</v>
      </c>
      <c r="B175" t="s">
        <v>405</v>
      </c>
      <c r="C175" t="s">
        <v>406</v>
      </c>
      <c r="D175" t="s">
        <v>10</v>
      </c>
      <c r="E175" s="2" t="s">
        <v>11</v>
      </c>
      <c r="F175">
        <v>328</v>
      </c>
      <c r="G175">
        <v>50</v>
      </c>
      <c r="H175">
        <v>8</v>
      </c>
      <c r="I175">
        <v>18</v>
      </c>
      <c r="J175">
        <v>10</v>
      </c>
      <c r="K175">
        <v>5</v>
      </c>
      <c r="L175">
        <v>9</v>
      </c>
      <c r="M175">
        <f>SUM(F175:L175)</f>
        <v>428</v>
      </c>
    </row>
    <row r="176" spans="1:13" x14ac:dyDescent="0.2">
      <c r="A176" t="s">
        <v>484</v>
      </c>
      <c r="B176" t="s">
        <v>28</v>
      </c>
      <c r="C176" t="s">
        <v>29</v>
      </c>
      <c r="D176" t="s">
        <v>10</v>
      </c>
      <c r="E176" s="2" t="s">
        <v>52</v>
      </c>
      <c r="F176">
        <v>213</v>
      </c>
      <c r="G176">
        <v>386</v>
      </c>
      <c r="H176">
        <v>0</v>
      </c>
      <c r="I176">
        <v>0</v>
      </c>
      <c r="J176">
        <v>0</v>
      </c>
      <c r="K176">
        <v>0</v>
      </c>
      <c r="L176">
        <v>0</v>
      </c>
      <c r="M176">
        <f>SUM(F176:L176)</f>
        <v>599</v>
      </c>
    </row>
    <row r="177" spans="1:13" x14ac:dyDescent="0.2">
      <c r="A177" t="s">
        <v>735</v>
      </c>
      <c r="C177" t="s">
        <v>65</v>
      </c>
      <c r="D177" t="s">
        <v>37</v>
      </c>
      <c r="E177" s="2">
        <v>12</v>
      </c>
      <c r="F177">
        <v>24</v>
      </c>
      <c r="G177">
        <v>2</v>
      </c>
      <c r="H177">
        <v>0</v>
      </c>
      <c r="I177">
        <v>2</v>
      </c>
      <c r="J177">
        <v>0</v>
      </c>
      <c r="K177">
        <v>0</v>
      </c>
      <c r="L177">
        <v>1</v>
      </c>
      <c r="M177">
        <f>SUM(F177:L177)</f>
        <v>29</v>
      </c>
    </row>
    <row r="178" spans="1:13" x14ac:dyDescent="0.2">
      <c r="A178" t="s">
        <v>262</v>
      </c>
      <c r="C178" t="s">
        <v>95</v>
      </c>
      <c r="D178" t="s">
        <v>37</v>
      </c>
      <c r="E178" s="2" t="s">
        <v>263</v>
      </c>
      <c r="F178">
        <v>2</v>
      </c>
      <c r="G178">
        <v>1</v>
      </c>
      <c r="H178">
        <v>2</v>
      </c>
      <c r="I178">
        <v>0</v>
      </c>
      <c r="J178">
        <v>0</v>
      </c>
      <c r="K178">
        <v>0</v>
      </c>
      <c r="L178">
        <v>0</v>
      </c>
      <c r="M178">
        <f>SUM(F178:L178)</f>
        <v>5</v>
      </c>
    </row>
    <row r="179" spans="1:13" x14ac:dyDescent="0.2">
      <c r="A179" t="s">
        <v>44</v>
      </c>
      <c r="C179" t="s">
        <v>32</v>
      </c>
      <c r="D179" t="s">
        <v>37</v>
      </c>
      <c r="E179" s="2" t="s">
        <v>23</v>
      </c>
      <c r="F179">
        <v>41</v>
      </c>
      <c r="G179">
        <v>58</v>
      </c>
      <c r="H179">
        <v>3</v>
      </c>
      <c r="I179">
        <v>15</v>
      </c>
      <c r="J179">
        <v>1</v>
      </c>
      <c r="K179">
        <v>1</v>
      </c>
      <c r="L179">
        <v>20</v>
      </c>
      <c r="M179">
        <f>SUM(F179:L179)</f>
        <v>139</v>
      </c>
    </row>
    <row r="180" spans="1:13" x14ac:dyDescent="0.2">
      <c r="A180" t="s">
        <v>203</v>
      </c>
      <c r="B180" t="s">
        <v>204</v>
      </c>
      <c r="C180" t="s">
        <v>205</v>
      </c>
      <c r="D180" t="s">
        <v>10</v>
      </c>
      <c r="E180" s="2" t="s">
        <v>30</v>
      </c>
      <c r="F180">
        <v>189</v>
      </c>
      <c r="G180">
        <v>50</v>
      </c>
      <c r="H180">
        <v>0</v>
      </c>
      <c r="I180">
        <v>41</v>
      </c>
      <c r="J180">
        <v>0</v>
      </c>
      <c r="K180">
        <v>0</v>
      </c>
      <c r="L180">
        <v>0</v>
      </c>
      <c r="M180">
        <f>SUM(F180:L180)</f>
        <v>280</v>
      </c>
    </row>
    <row r="181" spans="1:13" x14ac:dyDescent="0.2">
      <c r="A181" t="s">
        <v>446</v>
      </c>
      <c r="B181" t="s">
        <v>87</v>
      </c>
      <c r="C181" t="s">
        <v>88</v>
      </c>
      <c r="D181" t="s">
        <v>10</v>
      </c>
      <c r="E181" s="2">
        <v>8</v>
      </c>
      <c r="F181">
        <v>53</v>
      </c>
      <c r="G181">
        <v>9</v>
      </c>
      <c r="H181">
        <v>2</v>
      </c>
      <c r="I181">
        <v>2</v>
      </c>
      <c r="J181">
        <v>1</v>
      </c>
      <c r="K181">
        <v>0</v>
      </c>
      <c r="L181">
        <v>1</v>
      </c>
      <c r="M181">
        <f>SUM(F181:L181)</f>
        <v>68</v>
      </c>
    </row>
    <row r="182" spans="1:13" x14ac:dyDescent="0.2">
      <c r="A182" t="s">
        <v>621</v>
      </c>
      <c r="B182" t="s">
        <v>359</v>
      </c>
      <c r="C182" t="s">
        <v>323</v>
      </c>
      <c r="D182" t="s">
        <v>10</v>
      </c>
      <c r="E182" s="2" t="s">
        <v>96</v>
      </c>
      <c r="F182">
        <v>465</v>
      </c>
      <c r="G182">
        <v>72</v>
      </c>
      <c r="H182">
        <v>1</v>
      </c>
      <c r="I182">
        <v>42</v>
      </c>
      <c r="J182">
        <v>1</v>
      </c>
      <c r="K182">
        <v>2</v>
      </c>
      <c r="L182">
        <v>10</v>
      </c>
      <c r="M182">
        <f>SUM(F182:L182)</f>
        <v>593</v>
      </c>
    </row>
    <row r="183" spans="1:13" x14ac:dyDescent="0.2">
      <c r="A183" t="s">
        <v>442</v>
      </c>
      <c r="B183" t="s">
        <v>137</v>
      </c>
      <c r="C183" t="s">
        <v>138</v>
      </c>
      <c r="D183" t="s">
        <v>10</v>
      </c>
      <c r="E183" s="2" t="s">
        <v>30</v>
      </c>
      <c r="F183">
        <v>342</v>
      </c>
      <c r="G183">
        <v>86</v>
      </c>
      <c r="H183">
        <v>12</v>
      </c>
      <c r="I183">
        <v>18</v>
      </c>
      <c r="J183">
        <v>15</v>
      </c>
      <c r="K183">
        <v>8</v>
      </c>
      <c r="L183">
        <v>5</v>
      </c>
      <c r="M183">
        <f>SUM(F183:L183)</f>
        <v>486</v>
      </c>
    </row>
    <row r="184" spans="1:13" x14ac:dyDescent="0.2">
      <c r="A184" t="s">
        <v>715</v>
      </c>
      <c r="B184" t="s">
        <v>444</v>
      </c>
      <c r="C184" t="s">
        <v>445</v>
      </c>
      <c r="D184" t="s">
        <v>10</v>
      </c>
      <c r="E184" s="2" t="s">
        <v>436</v>
      </c>
      <c r="F184">
        <v>276</v>
      </c>
      <c r="G184">
        <v>46</v>
      </c>
      <c r="H184">
        <v>8</v>
      </c>
      <c r="I184">
        <v>9</v>
      </c>
      <c r="J184">
        <v>6</v>
      </c>
      <c r="K184">
        <v>2</v>
      </c>
      <c r="L184">
        <v>3</v>
      </c>
      <c r="M184">
        <f>SUM(F184:L184)</f>
        <v>350</v>
      </c>
    </row>
    <row r="185" spans="1:13" x14ac:dyDescent="0.2">
      <c r="A185" t="s">
        <v>372</v>
      </c>
      <c r="C185" t="s">
        <v>107</v>
      </c>
      <c r="D185" t="s">
        <v>68</v>
      </c>
      <c r="E185" s="2" t="s">
        <v>373</v>
      </c>
      <c r="F185">
        <v>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f>SUM(F185:L185)</f>
        <v>2</v>
      </c>
    </row>
    <row r="186" spans="1:13" x14ac:dyDescent="0.2">
      <c r="A186" t="s">
        <v>528</v>
      </c>
      <c r="B186" t="s">
        <v>478</v>
      </c>
      <c r="C186" t="s">
        <v>479</v>
      </c>
      <c r="D186" t="s">
        <v>10</v>
      </c>
      <c r="E186" s="2" t="s">
        <v>21</v>
      </c>
      <c r="F186">
        <v>489</v>
      </c>
      <c r="G186">
        <v>43</v>
      </c>
      <c r="H186">
        <v>0</v>
      </c>
      <c r="I186">
        <v>31</v>
      </c>
      <c r="J186">
        <v>0</v>
      </c>
      <c r="K186">
        <v>0</v>
      </c>
      <c r="L186">
        <v>7</v>
      </c>
      <c r="M186">
        <f>SUM(F186:L186)</f>
        <v>570</v>
      </c>
    </row>
    <row r="187" spans="1:13" x14ac:dyDescent="0.2">
      <c r="A187" t="s">
        <v>177</v>
      </c>
      <c r="B187" t="s">
        <v>127</v>
      </c>
      <c r="C187" t="s">
        <v>128</v>
      </c>
      <c r="D187" t="s">
        <v>10</v>
      </c>
      <c r="E187" s="2" t="s">
        <v>15</v>
      </c>
      <c r="F187">
        <v>91</v>
      </c>
      <c r="G187">
        <v>138</v>
      </c>
      <c r="H187">
        <v>15</v>
      </c>
      <c r="I187">
        <v>9</v>
      </c>
      <c r="J187">
        <v>10</v>
      </c>
      <c r="K187">
        <v>2</v>
      </c>
      <c r="L187">
        <v>4</v>
      </c>
      <c r="M187">
        <f>SUM(F187:L187)</f>
        <v>269</v>
      </c>
    </row>
    <row r="188" spans="1:13" x14ac:dyDescent="0.2">
      <c r="A188" t="s">
        <v>147</v>
      </c>
      <c r="B188" t="s">
        <v>148</v>
      </c>
      <c r="C188" t="s">
        <v>149</v>
      </c>
      <c r="D188" t="s">
        <v>10</v>
      </c>
      <c r="E188" s="2">
        <v>4</v>
      </c>
      <c r="F188">
        <v>29</v>
      </c>
      <c r="G188">
        <v>23</v>
      </c>
      <c r="H188">
        <v>0</v>
      </c>
      <c r="I188">
        <v>5</v>
      </c>
      <c r="J188">
        <v>0</v>
      </c>
      <c r="K188">
        <v>0</v>
      </c>
      <c r="L188">
        <v>4</v>
      </c>
      <c r="M188">
        <f>SUM(F188:L188)</f>
        <v>61</v>
      </c>
    </row>
    <row r="189" spans="1:13" x14ac:dyDescent="0.2">
      <c r="A189" t="s">
        <v>494</v>
      </c>
      <c r="B189" t="s">
        <v>495</v>
      </c>
      <c r="C189" t="s">
        <v>496</v>
      </c>
      <c r="D189" t="s">
        <v>10</v>
      </c>
      <c r="E189" s="2" t="s">
        <v>15</v>
      </c>
      <c r="F189">
        <v>146</v>
      </c>
      <c r="G189">
        <v>18</v>
      </c>
      <c r="H189">
        <v>3</v>
      </c>
      <c r="I189">
        <v>3</v>
      </c>
      <c r="J189">
        <v>4</v>
      </c>
      <c r="K189">
        <v>11</v>
      </c>
      <c r="L189">
        <v>6</v>
      </c>
      <c r="M189">
        <f>SUM(F189:L189)</f>
        <v>191</v>
      </c>
    </row>
    <row r="190" spans="1:13" x14ac:dyDescent="0.2">
      <c r="A190" t="s">
        <v>363</v>
      </c>
      <c r="B190" t="s">
        <v>364</v>
      </c>
      <c r="C190" t="s">
        <v>365</v>
      </c>
      <c r="D190" t="s">
        <v>10</v>
      </c>
      <c r="E190" s="2" t="s">
        <v>21</v>
      </c>
      <c r="F190">
        <v>96</v>
      </c>
      <c r="G190">
        <v>15</v>
      </c>
      <c r="H190">
        <v>5</v>
      </c>
      <c r="I190">
        <v>3</v>
      </c>
      <c r="J190">
        <v>0</v>
      </c>
      <c r="K190">
        <v>1</v>
      </c>
      <c r="L190">
        <v>1</v>
      </c>
      <c r="M190">
        <f>SUM(F190:L190)</f>
        <v>121</v>
      </c>
    </row>
    <row r="191" spans="1:13" x14ac:dyDescent="0.2">
      <c r="A191" t="s">
        <v>474</v>
      </c>
      <c r="B191" t="s">
        <v>364</v>
      </c>
      <c r="C191" t="s">
        <v>365</v>
      </c>
      <c r="D191" t="s">
        <v>10</v>
      </c>
      <c r="E191" s="2" t="s">
        <v>23</v>
      </c>
      <c r="F191">
        <v>288</v>
      </c>
      <c r="G191">
        <v>33</v>
      </c>
      <c r="H191">
        <v>2</v>
      </c>
      <c r="I191">
        <v>9</v>
      </c>
      <c r="J191">
        <v>0</v>
      </c>
      <c r="K191">
        <v>2</v>
      </c>
      <c r="L191">
        <v>9</v>
      </c>
      <c r="M191">
        <f>SUM(F191:L191)</f>
        <v>343</v>
      </c>
    </row>
    <row r="192" spans="1:13" x14ac:dyDescent="0.2">
      <c r="A192" t="s">
        <v>118</v>
      </c>
      <c r="B192" t="s">
        <v>119</v>
      </c>
      <c r="C192" t="s">
        <v>95</v>
      </c>
      <c r="D192" t="s">
        <v>10</v>
      </c>
      <c r="E192" s="2" t="s">
        <v>120</v>
      </c>
      <c r="F192">
        <v>486</v>
      </c>
      <c r="G192">
        <v>327</v>
      </c>
      <c r="H192">
        <v>84</v>
      </c>
      <c r="I192">
        <v>111</v>
      </c>
      <c r="J192">
        <v>25</v>
      </c>
      <c r="K192">
        <v>41</v>
      </c>
      <c r="L192">
        <v>31</v>
      </c>
      <c r="M192">
        <f>SUM(F192:L192)</f>
        <v>1105</v>
      </c>
    </row>
    <row r="193" spans="1:13" x14ac:dyDescent="0.2">
      <c r="A193" t="s">
        <v>103</v>
      </c>
      <c r="C193" t="s">
        <v>104</v>
      </c>
      <c r="D193" t="s">
        <v>37</v>
      </c>
      <c r="E193" s="2" t="s">
        <v>33</v>
      </c>
      <c r="F193">
        <v>49</v>
      </c>
      <c r="G193">
        <v>4</v>
      </c>
      <c r="H193">
        <v>1</v>
      </c>
      <c r="I193">
        <v>1</v>
      </c>
      <c r="J193">
        <v>1</v>
      </c>
      <c r="K193">
        <v>0</v>
      </c>
      <c r="L193">
        <v>1</v>
      </c>
      <c r="M193">
        <f>SUM(F193:L193)</f>
        <v>57</v>
      </c>
    </row>
    <row r="194" spans="1:13" x14ac:dyDescent="0.2">
      <c r="A194" t="s">
        <v>708</v>
      </c>
      <c r="B194" t="s">
        <v>709</v>
      </c>
      <c r="C194" t="s">
        <v>595</v>
      </c>
      <c r="D194" t="s">
        <v>10</v>
      </c>
      <c r="E194" s="2" t="s">
        <v>559</v>
      </c>
      <c r="F194">
        <v>196</v>
      </c>
      <c r="G194">
        <v>108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>SUM(F194:L194)</f>
        <v>304</v>
      </c>
    </row>
    <row r="195" spans="1:13" x14ac:dyDescent="0.2">
      <c r="A195" t="s">
        <v>270</v>
      </c>
      <c r="B195" t="s">
        <v>159</v>
      </c>
      <c r="C195" t="s">
        <v>65</v>
      </c>
      <c r="D195" t="s">
        <v>10</v>
      </c>
      <c r="E195" s="2" t="s">
        <v>35</v>
      </c>
      <c r="F195">
        <v>695</v>
      </c>
      <c r="G195">
        <v>212</v>
      </c>
      <c r="H195">
        <v>0</v>
      </c>
      <c r="I195">
        <v>91</v>
      </c>
      <c r="J195">
        <v>0</v>
      </c>
      <c r="K195">
        <v>0</v>
      </c>
      <c r="L195">
        <v>61</v>
      </c>
      <c r="M195">
        <f>SUM(F195:L195)</f>
        <v>1059</v>
      </c>
    </row>
    <row r="196" spans="1:13" x14ac:dyDescent="0.2">
      <c r="A196" t="s">
        <v>82</v>
      </c>
      <c r="B196" t="s">
        <v>83</v>
      </c>
      <c r="C196" t="s">
        <v>84</v>
      </c>
      <c r="D196" t="s">
        <v>10</v>
      </c>
      <c r="E196" s="2">
        <v>8</v>
      </c>
      <c r="F196">
        <v>65</v>
      </c>
      <c r="G196">
        <v>34</v>
      </c>
      <c r="H196">
        <v>6</v>
      </c>
      <c r="I196">
        <v>1</v>
      </c>
      <c r="J196">
        <v>5</v>
      </c>
      <c r="K196">
        <v>1</v>
      </c>
      <c r="L196">
        <v>5</v>
      </c>
      <c r="M196">
        <f>SUM(F196:L196)</f>
        <v>117</v>
      </c>
    </row>
    <row r="197" spans="1:13" x14ac:dyDescent="0.2">
      <c r="A197" t="s">
        <v>723</v>
      </c>
      <c r="B197" t="s">
        <v>350</v>
      </c>
      <c r="C197" t="s">
        <v>351</v>
      </c>
      <c r="D197" t="s">
        <v>10</v>
      </c>
      <c r="E197" s="2" t="s">
        <v>30</v>
      </c>
      <c r="F197">
        <v>267</v>
      </c>
      <c r="G197">
        <v>163</v>
      </c>
      <c r="H197">
        <v>29</v>
      </c>
      <c r="I197">
        <v>0</v>
      </c>
      <c r="J197">
        <v>20</v>
      </c>
      <c r="K197">
        <v>24</v>
      </c>
      <c r="L197">
        <v>9</v>
      </c>
      <c r="M197">
        <f>SUM(F197:L197)</f>
        <v>512</v>
      </c>
    </row>
    <row r="198" spans="1:13" x14ac:dyDescent="0.2">
      <c r="A198" t="s">
        <v>747</v>
      </c>
      <c r="B198" t="s">
        <v>31</v>
      </c>
      <c r="C198" t="s">
        <v>32</v>
      </c>
      <c r="D198" t="s">
        <v>10</v>
      </c>
      <c r="E198" s="2" t="s">
        <v>35</v>
      </c>
      <c r="F198">
        <v>15</v>
      </c>
      <c r="G198">
        <v>735</v>
      </c>
      <c r="H198">
        <v>14</v>
      </c>
      <c r="I198">
        <v>8</v>
      </c>
      <c r="J198">
        <v>3</v>
      </c>
      <c r="K198">
        <v>4</v>
      </c>
      <c r="L198">
        <v>2</v>
      </c>
      <c r="M198">
        <f>SUM(F198:L198)</f>
        <v>781</v>
      </c>
    </row>
    <row r="199" spans="1:13" x14ac:dyDescent="0.2">
      <c r="A199" t="s">
        <v>551</v>
      </c>
      <c r="B199" t="s">
        <v>148</v>
      </c>
      <c r="C199" t="s">
        <v>149</v>
      </c>
      <c r="D199" t="s">
        <v>10</v>
      </c>
      <c r="E199" s="2" t="s">
        <v>15</v>
      </c>
      <c r="F199">
        <v>15</v>
      </c>
      <c r="G199">
        <v>54</v>
      </c>
      <c r="H199">
        <v>0</v>
      </c>
      <c r="I199">
        <v>0</v>
      </c>
      <c r="J199">
        <v>1</v>
      </c>
      <c r="K199">
        <v>0</v>
      </c>
      <c r="L199">
        <v>1</v>
      </c>
      <c r="M199">
        <f>SUM(F199:L199)</f>
        <v>71</v>
      </c>
    </row>
    <row r="200" spans="1:13" x14ac:dyDescent="0.2">
      <c r="A200" t="s">
        <v>633</v>
      </c>
      <c r="B200" t="s">
        <v>634</v>
      </c>
      <c r="C200" t="s">
        <v>635</v>
      </c>
      <c r="D200" t="s">
        <v>10</v>
      </c>
      <c r="E200" s="2" t="s">
        <v>480</v>
      </c>
      <c r="F200">
        <v>192</v>
      </c>
      <c r="G200">
        <v>33</v>
      </c>
      <c r="H200">
        <v>0</v>
      </c>
      <c r="I200">
        <v>10</v>
      </c>
      <c r="J200">
        <v>2</v>
      </c>
      <c r="K200">
        <v>22</v>
      </c>
      <c r="L200">
        <v>6</v>
      </c>
      <c r="M200">
        <f>SUM(F200:L200)</f>
        <v>265</v>
      </c>
    </row>
    <row r="201" spans="1:13" x14ac:dyDescent="0.2">
      <c r="A201" t="s">
        <v>123</v>
      </c>
      <c r="B201" t="s">
        <v>124</v>
      </c>
      <c r="C201" t="s">
        <v>125</v>
      </c>
      <c r="D201" t="s">
        <v>10</v>
      </c>
      <c r="E201" s="2" t="s">
        <v>30</v>
      </c>
      <c r="F201">
        <v>166</v>
      </c>
      <c r="G201">
        <v>356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f>SUM(F201:L201)</f>
        <v>522</v>
      </c>
    </row>
    <row r="202" spans="1:13" x14ac:dyDescent="0.2">
      <c r="A202" t="s">
        <v>123</v>
      </c>
      <c r="B202" t="s">
        <v>450</v>
      </c>
      <c r="C202" t="s">
        <v>451</v>
      </c>
      <c r="D202" t="s">
        <v>10</v>
      </c>
      <c r="E202" s="2" t="s">
        <v>73</v>
      </c>
      <c r="F202">
        <v>397</v>
      </c>
      <c r="G202">
        <v>71</v>
      </c>
      <c r="H202">
        <v>0</v>
      </c>
      <c r="I202">
        <v>18</v>
      </c>
      <c r="J202">
        <v>0</v>
      </c>
      <c r="K202">
        <v>0</v>
      </c>
      <c r="L202">
        <v>11</v>
      </c>
      <c r="M202">
        <f>SUM(F202:L202)</f>
        <v>497</v>
      </c>
    </row>
    <row r="203" spans="1:13" x14ac:dyDescent="0.2">
      <c r="A203" t="s">
        <v>741</v>
      </c>
      <c r="B203" t="s">
        <v>483</v>
      </c>
      <c r="C203" t="s">
        <v>152</v>
      </c>
      <c r="D203" t="s">
        <v>10</v>
      </c>
      <c r="E203" s="2" t="s">
        <v>69</v>
      </c>
      <c r="F203">
        <v>107</v>
      </c>
      <c r="G203">
        <v>27</v>
      </c>
      <c r="H203">
        <v>2</v>
      </c>
      <c r="I203">
        <v>1</v>
      </c>
      <c r="J203">
        <v>1</v>
      </c>
      <c r="K203">
        <v>1</v>
      </c>
      <c r="L203">
        <v>0</v>
      </c>
      <c r="M203">
        <f>SUM(F203:L203)</f>
        <v>139</v>
      </c>
    </row>
    <row r="204" spans="1:13" x14ac:dyDescent="0.2">
      <c r="A204" t="s">
        <v>475</v>
      </c>
      <c r="B204" t="s">
        <v>159</v>
      </c>
      <c r="C204" t="s">
        <v>65</v>
      </c>
      <c r="D204" t="s">
        <v>10</v>
      </c>
      <c r="E204" s="2" t="s">
        <v>35</v>
      </c>
      <c r="F204">
        <v>223</v>
      </c>
      <c r="G204">
        <v>75</v>
      </c>
      <c r="H204">
        <v>13</v>
      </c>
      <c r="I204">
        <v>31</v>
      </c>
      <c r="J204">
        <v>1</v>
      </c>
      <c r="K204">
        <v>5</v>
      </c>
      <c r="L204">
        <v>2</v>
      </c>
      <c r="M204">
        <f>SUM(F204:L204)</f>
        <v>350</v>
      </c>
    </row>
    <row r="205" spans="1:13" x14ac:dyDescent="0.2">
      <c r="A205" t="s">
        <v>413</v>
      </c>
      <c r="B205" t="s">
        <v>28</v>
      </c>
      <c r="C205" t="s">
        <v>29</v>
      </c>
      <c r="D205" t="s">
        <v>10</v>
      </c>
      <c r="E205" s="2" t="s">
        <v>21</v>
      </c>
      <c r="F205">
        <v>139</v>
      </c>
      <c r="G205">
        <v>363</v>
      </c>
      <c r="H205">
        <v>59</v>
      </c>
      <c r="I205">
        <v>58</v>
      </c>
      <c r="J205">
        <v>22</v>
      </c>
      <c r="K205">
        <v>17</v>
      </c>
      <c r="L205">
        <v>27</v>
      </c>
      <c r="M205">
        <f>SUM(F205:L205)</f>
        <v>685</v>
      </c>
    </row>
    <row r="206" spans="1:13" x14ac:dyDescent="0.2">
      <c r="A206" t="s">
        <v>746</v>
      </c>
      <c r="B206" t="s">
        <v>100</v>
      </c>
      <c r="C206" t="s">
        <v>101</v>
      </c>
      <c r="D206" t="s">
        <v>10</v>
      </c>
      <c r="E206" s="2" t="s">
        <v>21</v>
      </c>
      <c r="F206">
        <v>104</v>
      </c>
      <c r="G206">
        <v>63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f>SUM(F206:L206)</f>
        <v>167</v>
      </c>
    </row>
    <row r="207" spans="1:13" x14ac:dyDescent="0.2">
      <c r="A207" t="s">
        <v>492</v>
      </c>
      <c r="B207" t="s">
        <v>246</v>
      </c>
      <c r="C207" t="s">
        <v>247</v>
      </c>
      <c r="D207" t="s">
        <v>10</v>
      </c>
      <c r="E207" s="2" t="s">
        <v>30</v>
      </c>
      <c r="F207">
        <v>147</v>
      </c>
      <c r="G207">
        <v>75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f>SUM(F207:L207)</f>
        <v>222</v>
      </c>
    </row>
    <row r="208" spans="1:13" x14ac:dyDescent="0.2">
      <c r="A208" t="s">
        <v>732</v>
      </c>
      <c r="B208" t="s">
        <v>119</v>
      </c>
      <c r="C208" t="s">
        <v>95</v>
      </c>
      <c r="D208" t="s">
        <v>10</v>
      </c>
      <c r="E208" s="2" t="s">
        <v>35</v>
      </c>
      <c r="F208">
        <v>413</v>
      </c>
      <c r="G208">
        <v>235</v>
      </c>
      <c r="H208">
        <v>12</v>
      </c>
      <c r="I208">
        <v>56</v>
      </c>
      <c r="J208">
        <v>27</v>
      </c>
      <c r="K208">
        <v>23</v>
      </c>
      <c r="L208">
        <v>15</v>
      </c>
      <c r="M208">
        <f>SUM(F208:L208)</f>
        <v>781</v>
      </c>
    </row>
    <row r="209" spans="1:13" x14ac:dyDescent="0.2">
      <c r="A209" s="5" t="s">
        <v>231</v>
      </c>
      <c r="B209" s="5"/>
      <c r="C209" s="5" t="s">
        <v>61</v>
      </c>
      <c r="D209" s="5" t="s">
        <v>68</v>
      </c>
      <c r="E209" s="5" t="s">
        <v>102</v>
      </c>
      <c r="F209" s="5">
        <v>7</v>
      </c>
      <c r="G209" s="5">
        <v>2</v>
      </c>
      <c r="H209" s="5">
        <v>0</v>
      </c>
      <c r="I209" s="5">
        <v>1</v>
      </c>
      <c r="J209" s="5">
        <v>0</v>
      </c>
      <c r="K209" s="5">
        <v>0</v>
      </c>
      <c r="L209" s="5">
        <v>0</v>
      </c>
      <c r="M209" s="5">
        <f>SUM(F209:L209)</f>
        <v>10</v>
      </c>
    </row>
    <row r="210" spans="1:13" x14ac:dyDescent="0.2">
      <c r="A210" t="s">
        <v>505</v>
      </c>
      <c r="C210" t="s">
        <v>236</v>
      </c>
      <c r="D210" t="s">
        <v>68</v>
      </c>
      <c r="E210" s="2" t="s">
        <v>506</v>
      </c>
      <c r="F210">
        <v>17</v>
      </c>
      <c r="G210">
        <v>0</v>
      </c>
      <c r="H210">
        <v>0</v>
      </c>
      <c r="I210">
        <v>7</v>
      </c>
      <c r="J210">
        <v>3</v>
      </c>
      <c r="K210">
        <v>1</v>
      </c>
      <c r="L210">
        <v>1</v>
      </c>
      <c r="M210">
        <f>SUM(F210:L210)</f>
        <v>29</v>
      </c>
    </row>
    <row r="211" spans="1:13" x14ac:dyDescent="0.2">
      <c r="A211" t="s">
        <v>48</v>
      </c>
      <c r="B211" t="s">
        <v>49</v>
      </c>
      <c r="C211" t="s">
        <v>50</v>
      </c>
      <c r="D211" t="s">
        <v>10</v>
      </c>
      <c r="E211" s="2" t="s">
        <v>35</v>
      </c>
      <c r="F211">
        <v>557</v>
      </c>
      <c r="G211">
        <v>88</v>
      </c>
      <c r="H211">
        <v>11</v>
      </c>
      <c r="I211">
        <v>24</v>
      </c>
      <c r="J211">
        <v>8</v>
      </c>
      <c r="K211">
        <v>26</v>
      </c>
      <c r="L211">
        <v>21</v>
      </c>
      <c r="M211">
        <f>SUM(F211:L211)</f>
        <v>735</v>
      </c>
    </row>
    <row r="212" spans="1:13" x14ac:dyDescent="0.2">
      <c r="A212" t="s">
        <v>385</v>
      </c>
      <c r="B212" t="s">
        <v>353</v>
      </c>
      <c r="C212" t="s">
        <v>354</v>
      </c>
      <c r="D212" t="s">
        <v>10</v>
      </c>
      <c r="E212" s="2" t="s">
        <v>35</v>
      </c>
      <c r="F212">
        <v>45</v>
      </c>
      <c r="G212">
        <v>4</v>
      </c>
      <c r="H212">
        <v>0</v>
      </c>
      <c r="I212">
        <v>0</v>
      </c>
      <c r="J212">
        <v>0</v>
      </c>
      <c r="K212">
        <v>0</v>
      </c>
      <c r="L212">
        <v>2</v>
      </c>
      <c r="M212">
        <f>SUM(F212:L212)</f>
        <v>51</v>
      </c>
    </row>
    <row r="213" spans="1:13" x14ac:dyDescent="0.2">
      <c r="A213" t="s">
        <v>693</v>
      </c>
      <c r="B213" t="s">
        <v>448</v>
      </c>
      <c r="C213" t="s">
        <v>449</v>
      </c>
      <c r="D213" t="s">
        <v>10</v>
      </c>
      <c r="E213" s="2" t="s">
        <v>35</v>
      </c>
      <c r="F213">
        <v>141</v>
      </c>
      <c r="G213">
        <v>21</v>
      </c>
      <c r="H213">
        <v>0</v>
      </c>
      <c r="I213">
        <v>8</v>
      </c>
      <c r="J213">
        <v>1</v>
      </c>
      <c r="K213">
        <v>1</v>
      </c>
      <c r="L213">
        <v>1</v>
      </c>
      <c r="M213">
        <f>SUM(F213:L213)</f>
        <v>173</v>
      </c>
    </row>
    <row r="214" spans="1:13" x14ac:dyDescent="0.2">
      <c r="A214" t="s">
        <v>377</v>
      </c>
      <c r="B214" t="s">
        <v>278</v>
      </c>
      <c r="C214" t="s">
        <v>32</v>
      </c>
      <c r="D214" t="s">
        <v>10</v>
      </c>
      <c r="E214" s="2" t="s">
        <v>35</v>
      </c>
      <c r="F214">
        <v>480</v>
      </c>
      <c r="G214">
        <v>228</v>
      </c>
      <c r="H214">
        <v>28</v>
      </c>
      <c r="I214">
        <v>74</v>
      </c>
      <c r="J214">
        <v>25</v>
      </c>
      <c r="K214">
        <v>16</v>
      </c>
      <c r="L214">
        <v>21</v>
      </c>
      <c r="M214">
        <f>SUM(F214:L214)</f>
        <v>872</v>
      </c>
    </row>
    <row r="215" spans="1:13" x14ac:dyDescent="0.2">
      <c r="A215" t="s">
        <v>713</v>
      </c>
      <c r="B215" t="s">
        <v>28</v>
      </c>
      <c r="C215" t="s">
        <v>29</v>
      </c>
      <c r="D215" t="s">
        <v>10</v>
      </c>
      <c r="E215" s="2" t="s">
        <v>714</v>
      </c>
      <c r="F215">
        <v>32</v>
      </c>
      <c r="G215">
        <v>204</v>
      </c>
      <c r="H215">
        <v>0</v>
      </c>
      <c r="I215">
        <v>0</v>
      </c>
      <c r="J215">
        <v>0</v>
      </c>
      <c r="K215">
        <v>0</v>
      </c>
      <c r="L215">
        <v>0</v>
      </c>
      <c r="M215">
        <f>SUM(F215:L215)</f>
        <v>236</v>
      </c>
    </row>
    <row r="216" spans="1:13" x14ac:dyDescent="0.2">
      <c r="A216" t="s">
        <v>116</v>
      </c>
      <c r="B216" t="s">
        <v>117</v>
      </c>
      <c r="C216" t="s">
        <v>55</v>
      </c>
      <c r="D216" t="s">
        <v>10</v>
      </c>
      <c r="E216" s="2" t="s">
        <v>21</v>
      </c>
      <c r="F216">
        <v>92</v>
      </c>
      <c r="G216">
        <v>21</v>
      </c>
      <c r="H216">
        <v>0</v>
      </c>
      <c r="I216">
        <v>16</v>
      </c>
      <c r="J216">
        <v>0</v>
      </c>
      <c r="K216">
        <v>0</v>
      </c>
      <c r="L216">
        <v>3</v>
      </c>
      <c r="M216">
        <f>SUM(F216:L216)</f>
        <v>132</v>
      </c>
    </row>
    <row r="217" spans="1:13" x14ac:dyDescent="0.2">
      <c r="A217" t="s">
        <v>552</v>
      </c>
      <c r="B217" t="s">
        <v>25</v>
      </c>
      <c r="C217" t="s">
        <v>26</v>
      </c>
      <c r="D217" t="s">
        <v>10</v>
      </c>
      <c r="E217" s="2" t="s">
        <v>436</v>
      </c>
      <c r="F217">
        <v>328</v>
      </c>
      <c r="G217">
        <v>85</v>
      </c>
      <c r="H217">
        <v>31</v>
      </c>
      <c r="I217">
        <v>14</v>
      </c>
      <c r="J217">
        <v>11</v>
      </c>
      <c r="K217">
        <v>12</v>
      </c>
      <c r="L217">
        <v>7</v>
      </c>
      <c r="M217">
        <f>SUM(F217:L217)</f>
        <v>488</v>
      </c>
    </row>
    <row r="218" spans="1:13" x14ac:dyDescent="0.2">
      <c r="A218" t="s">
        <v>317</v>
      </c>
      <c r="B218" t="s">
        <v>210</v>
      </c>
      <c r="C218" t="s">
        <v>145</v>
      </c>
      <c r="D218" t="s">
        <v>10</v>
      </c>
      <c r="E218" s="2" t="s">
        <v>72</v>
      </c>
      <c r="F218">
        <v>238</v>
      </c>
      <c r="G218">
        <v>204</v>
      </c>
      <c r="H218">
        <v>0</v>
      </c>
      <c r="I218">
        <v>0</v>
      </c>
      <c r="J218">
        <v>0</v>
      </c>
      <c r="K218">
        <v>0</v>
      </c>
      <c r="L218">
        <v>0</v>
      </c>
      <c r="M218">
        <f>SUM(F218:L218)</f>
        <v>442</v>
      </c>
    </row>
    <row r="219" spans="1:13" x14ac:dyDescent="0.2">
      <c r="A219" t="s">
        <v>251</v>
      </c>
      <c r="B219" t="s">
        <v>157</v>
      </c>
      <c r="C219" t="s">
        <v>152</v>
      </c>
      <c r="D219" t="s">
        <v>10</v>
      </c>
      <c r="E219" s="2" t="s">
        <v>15</v>
      </c>
      <c r="F219">
        <v>93</v>
      </c>
      <c r="G219">
        <v>43</v>
      </c>
      <c r="H219">
        <v>8</v>
      </c>
      <c r="I219">
        <v>7</v>
      </c>
      <c r="J219">
        <v>7</v>
      </c>
      <c r="K219">
        <v>5</v>
      </c>
      <c r="L219">
        <v>4</v>
      </c>
      <c r="M219">
        <f>SUM(F219:L219)</f>
        <v>167</v>
      </c>
    </row>
    <row r="220" spans="1:13" x14ac:dyDescent="0.2">
      <c r="A220" t="s">
        <v>284</v>
      </c>
      <c r="B220" t="s">
        <v>92</v>
      </c>
      <c r="C220" t="s">
        <v>93</v>
      </c>
      <c r="D220" t="s">
        <v>10</v>
      </c>
      <c r="E220" s="2" t="s">
        <v>15</v>
      </c>
      <c r="F220">
        <v>203</v>
      </c>
      <c r="G220">
        <v>45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f>SUM(F220:L220)</f>
        <v>248</v>
      </c>
    </row>
    <row r="221" spans="1:13" x14ac:dyDescent="0.2">
      <c r="A221" t="s">
        <v>545</v>
      </c>
      <c r="B221" t="s">
        <v>92</v>
      </c>
      <c r="C221" t="s">
        <v>93</v>
      </c>
      <c r="D221" t="s">
        <v>10</v>
      </c>
      <c r="E221" s="2" t="s">
        <v>35</v>
      </c>
      <c r="F221">
        <v>400</v>
      </c>
      <c r="G221">
        <v>70</v>
      </c>
      <c r="H221">
        <v>4</v>
      </c>
      <c r="I221">
        <v>19</v>
      </c>
      <c r="J221">
        <v>4</v>
      </c>
      <c r="K221">
        <v>8</v>
      </c>
      <c r="L221">
        <v>1</v>
      </c>
      <c r="M221">
        <f>SUM(F221:L221)</f>
        <v>506</v>
      </c>
    </row>
    <row r="222" spans="1:13" x14ac:dyDescent="0.2">
      <c r="A222" t="s">
        <v>470</v>
      </c>
      <c r="B222" t="s">
        <v>471</v>
      </c>
      <c r="C222" t="s">
        <v>61</v>
      </c>
      <c r="D222" t="s">
        <v>10</v>
      </c>
      <c r="E222" s="2" t="s">
        <v>162</v>
      </c>
      <c r="F222">
        <v>16</v>
      </c>
      <c r="G222">
        <v>410</v>
      </c>
      <c r="H222">
        <v>1</v>
      </c>
      <c r="I222">
        <v>4</v>
      </c>
      <c r="J222">
        <v>12</v>
      </c>
      <c r="K222">
        <v>1</v>
      </c>
      <c r="L222">
        <v>0</v>
      </c>
      <c r="M222">
        <f>SUM(F222:L222)</f>
        <v>444</v>
      </c>
    </row>
    <row r="223" spans="1:13" x14ac:dyDescent="0.2">
      <c r="A223" t="s">
        <v>656</v>
      </c>
      <c r="B223" t="s">
        <v>657</v>
      </c>
      <c r="C223" t="s">
        <v>62</v>
      </c>
      <c r="D223" t="s">
        <v>10</v>
      </c>
      <c r="E223" s="2" t="s">
        <v>21</v>
      </c>
      <c r="F223">
        <v>221</v>
      </c>
      <c r="G223">
        <v>64</v>
      </c>
      <c r="H223">
        <v>11</v>
      </c>
      <c r="I223">
        <v>15</v>
      </c>
      <c r="J223">
        <v>12</v>
      </c>
      <c r="K223">
        <v>0</v>
      </c>
      <c r="L223">
        <v>7</v>
      </c>
      <c r="M223">
        <f>SUM(F223:L223)</f>
        <v>330</v>
      </c>
    </row>
    <row r="224" spans="1:13" x14ac:dyDescent="0.2">
      <c r="A224" t="s">
        <v>379</v>
      </c>
      <c r="B224" t="s">
        <v>319</v>
      </c>
      <c r="C224" t="s">
        <v>320</v>
      </c>
      <c r="D224" t="s">
        <v>10</v>
      </c>
      <c r="E224" s="2" t="s">
        <v>21</v>
      </c>
      <c r="F224">
        <v>295</v>
      </c>
      <c r="G224">
        <v>53</v>
      </c>
      <c r="H224">
        <v>8</v>
      </c>
      <c r="I224">
        <v>20</v>
      </c>
      <c r="J224">
        <v>1</v>
      </c>
      <c r="K224">
        <v>8</v>
      </c>
      <c r="L224">
        <v>20</v>
      </c>
      <c r="M224">
        <f>SUM(F224:L224)</f>
        <v>405</v>
      </c>
    </row>
    <row r="225" spans="1:13" x14ac:dyDescent="0.2">
      <c r="A225" t="s">
        <v>694</v>
      </c>
      <c r="B225" t="s">
        <v>319</v>
      </c>
      <c r="C225" t="s">
        <v>320</v>
      </c>
      <c r="D225" t="s">
        <v>10</v>
      </c>
      <c r="E225" s="2" t="s">
        <v>30</v>
      </c>
      <c r="F225">
        <v>231</v>
      </c>
      <c r="G225">
        <v>175</v>
      </c>
      <c r="H225">
        <v>0</v>
      </c>
      <c r="I225">
        <v>1</v>
      </c>
      <c r="J225">
        <v>0</v>
      </c>
      <c r="K225">
        <v>0</v>
      </c>
      <c r="L225">
        <v>0</v>
      </c>
      <c r="M225">
        <f>SUM(F225:L225)</f>
        <v>407</v>
      </c>
    </row>
    <row r="226" spans="1:13" x14ac:dyDescent="0.2">
      <c r="A226" t="s">
        <v>548</v>
      </c>
      <c r="B226" t="s">
        <v>319</v>
      </c>
      <c r="C226" t="s">
        <v>320</v>
      </c>
      <c r="D226" t="s">
        <v>10</v>
      </c>
      <c r="E226" s="2" t="s">
        <v>35</v>
      </c>
      <c r="F226">
        <v>371</v>
      </c>
      <c r="G226">
        <v>141</v>
      </c>
      <c r="H226">
        <v>12</v>
      </c>
      <c r="I226">
        <v>25</v>
      </c>
      <c r="J226">
        <v>11</v>
      </c>
      <c r="K226">
        <v>7</v>
      </c>
      <c r="L226">
        <v>11</v>
      </c>
      <c r="M226">
        <f>SUM(F226:L226)</f>
        <v>578</v>
      </c>
    </row>
    <row r="227" spans="1:13" x14ac:dyDescent="0.2">
      <c r="A227" t="s">
        <v>332</v>
      </c>
      <c r="B227" t="s">
        <v>28</v>
      </c>
      <c r="C227" t="s">
        <v>29</v>
      </c>
      <c r="D227" t="s">
        <v>10</v>
      </c>
      <c r="E227" s="2" t="s">
        <v>23</v>
      </c>
      <c r="F227">
        <v>6</v>
      </c>
      <c r="G227">
        <v>200</v>
      </c>
      <c r="H227">
        <v>1</v>
      </c>
      <c r="I227">
        <v>3</v>
      </c>
      <c r="J227">
        <v>3</v>
      </c>
      <c r="K227">
        <v>2</v>
      </c>
      <c r="L227">
        <v>2</v>
      </c>
      <c r="M227">
        <f>SUM(F227:L227)</f>
        <v>217</v>
      </c>
    </row>
    <row r="228" spans="1:13" x14ac:dyDescent="0.2">
      <c r="A228" t="s">
        <v>375</v>
      </c>
      <c r="B228" t="s">
        <v>122</v>
      </c>
      <c r="C228" t="s">
        <v>104</v>
      </c>
      <c r="D228" t="s">
        <v>10</v>
      </c>
      <c r="E228" s="2">
        <v>4</v>
      </c>
      <c r="F228">
        <v>14</v>
      </c>
      <c r="G228">
        <v>19</v>
      </c>
      <c r="H228">
        <v>3</v>
      </c>
      <c r="I228">
        <v>2</v>
      </c>
      <c r="J228">
        <v>1</v>
      </c>
      <c r="K228">
        <v>2</v>
      </c>
      <c r="L228">
        <v>4</v>
      </c>
      <c r="M228">
        <f>SUM(F228:L228)</f>
        <v>45</v>
      </c>
    </row>
    <row r="229" spans="1:13" x14ac:dyDescent="0.2">
      <c r="A229" t="s">
        <v>662</v>
      </c>
      <c r="B229" t="s">
        <v>663</v>
      </c>
      <c r="C229" t="s">
        <v>664</v>
      </c>
      <c r="D229" t="s">
        <v>10</v>
      </c>
      <c r="E229" s="2" t="s">
        <v>35</v>
      </c>
      <c r="F229">
        <v>143</v>
      </c>
      <c r="G229">
        <v>62</v>
      </c>
      <c r="M229">
        <f>SUM(F229:L229)</f>
        <v>205</v>
      </c>
    </row>
    <row r="230" spans="1:13" x14ac:dyDescent="0.2">
      <c r="A230" t="s">
        <v>486</v>
      </c>
      <c r="B230" t="s">
        <v>137</v>
      </c>
      <c r="C230" t="s">
        <v>138</v>
      </c>
      <c r="D230" t="s">
        <v>10</v>
      </c>
      <c r="E230" s="2" t="s">
        <v>114</v>
      </c>
      <c r="F230">
        <v>156</v>
      </c>
      <c r="G230">
        <v>56</v>
      </c>
      <c r="H230">
        <v>3</v>
      </c>
      <c r="I230">
        <v>9</v>
      </c>
      <c r="J230">
        <v>6</v>
      </c>
      <c r="K230">
        <v>3</v>
      </c>
      <c r="L230">
        <v>2</v>
      </c>
      <c r="M230">
        <f>SUM(F230:L230)</f>
        <v>235</v>
      </c>
    </row>
    <row r="231" spans="1:13" x14ac:dyDescent="0.2">
      <c r="A231" t="s">
        <v>417</v>
      </c>
      <c r="B231" t="s">
        <v>411</v>
      </c>
      <c r="C231" t="s">
        <v>412</v>
      </c>
      <c r="D231" t="s">
        <v>10</v>
      </c>
      <c r="E231" s="2">
        <v>4</v>
      </c>
      <c r="F231">
        <v>43</v>
      </c>
      <c r="G231">
        <v>15</v>
      </c>
      <c r="H231">
        <v>0</v>
      </c>
      <c r="I231">
        <v>14</v>
      </c>
      <c r="J231">
        <v>0</v>
      </c>
      <c r="K231">
        <v>0</v>
      </c>
      <c r="L231">
        <v>0</v>
      </c>
      <c r="M231">
        <f>SUM(F231:L231)</f>
        <v>72</v>
      </c>
    </row>
    <row r="232" spans="1:13" x14ac:dyDescent="0.2">
      <c r="A232" t="s">
        <v>705</v>
      </c>
      <c r="B232" t="s">
        <v>311</v>
      </c>
      <c r="C232" t="s">
        <v>312</v>
      </c>
      <c r="D232" t="s">
        <v>10</v>
      </c>
      <c r="E232" s="2">
        <v>12</v>
      </c>
      <c r="F232">
        <v>62</v>
      </c>
      <c r="G232">
        <v>18</v>
      </c>
      <c r="H232">
        <v>0</v>
      </c>
      <c r="I232">
        <v>18</v>
      </c>
      <c r="J232">
        <v>0</v>
      </c>
      <c r="K232">
        <v>0</v>
      </c>
      <c r="L232">
        <v>8</v>
      </c>
      <c r="M232">
        <f>SUM(F232:L232)</f>
        <v>106</v>
      </c>
    </row>
    <row r="233" spans="1:13" x14ac:dyDescent="0.2">
      <c r="A233" t="s">
        <v>414</v>
      </c>
      <c r="B233" t="s">
        <v>64</v>
      </c>
      <c r="C233" t="s">
        <v>65</v>
      </c>
      <c r="D233" t="s">
        <v>10</v>
      </c>
      <c r="E233" s="2" t="s">
        <v>224</v>
      </c>
      <c r="F233">
        <v>88</v>
      </c>
      <c r="G233">
        <v>206</v>
      </c>
      <c r="H233">
        <v>0</v>
      </c>
      <c r="I233">
        <v>0</v>
      </c>
      <c r="J233">
        <v>0</v>
      </c>
      <c r="K233">
        <v>0</v>
      </c>
      <c r="L233">
        <v>0</v>
      </c>
      <c r="M233">
        <f>SUM(F233:L233)</f>
        <v>294</v>
      </c>
    </row>
    <row r="234" spans="1:13" x14ac:dyDescent="0.2">
      <c r="A234" t="s">
        <v>38</v>
      </c>
      <c r="B234" t="s">
        <v>39</v>
      </c>
      <c r="C234" t="s">
        <v>40</v>
      </c>
      <c r="D234" t="s">
        <v>10</v>
      </c>
      <c r="E234" s="2" t="s">
        <v>35</v>
      </c>
      <c r="F234">
        <v>31</v>
      </c>
      <c r="G234">
        <v>0</v>
      </c>
      <c r="H234">
        <v>0</v>
      </c>
      <c r="I234">
        <v>3</v>
      </c>
      <c r="J234">
        <v>0</v>
      </c>
      <c r="K234">
        <v>1</v>
      </c>
      <c r="L234">
        <v>8</v>
      </c>
      <c r="M234">
        <f>SUM(F234:L234)</f>
        <v>43</v>
      </c>
    </row>
    <row r="235" spans="1:13" x14ac:dyDescent="0.2">
      <c r="A235" t="s">
        <v>459</v>
      </c>
      <c r="B235" t="s">
        <v>432</v>
      </c>
      <c r="C235" t="s">
        <v>433</v>
      </c>
      <c r="D235" t="s">
        <v>10</v>
      </c>
      <c r="E235" s="2" t="s">
        <v>263</v>
      </c>
      <c r="F235">
        <v>292</v>
      </c>
      <c r="G235">
        <v>72</v>
      </c>
      <c r="H235">
        <v>10</v>
      </c>
      <c r="I235">
        <v>8</v>
      </c>
      <c r="J235">
        <v>7</v>
      </c>
      <c r="K235">
        <v>18</v>
      </c>
      <c r="L235">
        <v>9</v>
      </c>
      <c r="M235">
        <f>SUM(F235:L235)</f>
        <v>416</v>
      </c>
    </row>
    <row r="236" spans="1:13" x14ac:dyDescent="0.2">
      <c r="A236" t="s">
        <v>625</v>
      </c>
      <c r="B236" t="s">
        <v>371</v>
      </c>
      <c r="C236" t="s">
        <v>280</v>
      </c>
      <c r="D236" t="s">
        <v>10</v>
      </c>
      <c r="E236" s="2" t="s">
        <v>600</v>
      </c>
      <c r="F236">
        <v>176</v>
      </c>
      <c r="G236">
        <v>103</v>
      </c>
      <c r="H236">
        <v>0</v>
      </c>
      <c r="I236">
        <v>0</v>
      </c>
      <c r="J236">
        <v>0</v>
      </c>
      <c r="K236">
        <v>0</v>
      </c>
      <c r="L236">
        <v>0</v>
      </c>
      <c r="M236">
        <f>SUM(F236:L236)</f>
        <v>279</v>
      </c>
    </row>
    <row r="237" spans="1:13" x14ac:dyDescent="0.2">
      <c r="A237" t="s">
        <v>409</v>
      </c>
      <c r="B237" t="s">
        <v>119</v>
      </c>
      <c r="C237" t="s">
        <v>95</v>
      </c>
      <c r="D237" t="s">
        <v>10</v>
      </c>
      <c r="E237" s="2" t="s">
        <v>21</v>
      </c>
      <c r="F237">
        <v>415</v>
      </c>
      <c r="G237">
        <v>210</v>
      </c>
      <c r="H237">
        <v>64</v>
      </c>
      <c r="I237">
        <v>71</v>
      </c>
      <c r="J237">
        <v>27</v>
      </c>
      <c r="K237">
        <v>19</v>
      </c>
      <c r="L237">
        <v>19</v>
      </c>
      <c r="M237">
        <f>SUM(F237:L237)</f>
        <v>825</v>
      </c>
    </row>
    <row r="238" spans="1:13" x14ac:dyDescent="0.2">
      <c r="A238" t="s">
        <v>601</v>
      </c>
      <c r="B238" t="s">
        <v>583</v>
      </c>
      <c r="C238" t="s">
        <v>412</v>
      </c>
      <c r="D238" t="s">
        <v>10</v>
      </c>
      <c r="E238" s="2" t="s">
        <v>15</v>
      </c>
      <c r="F238">
        <v>135</v>
      </c>
      <c r="G238">
        <v>46</v>
      </c>
      <c r="H238">
        <v>0</v>
      </c>
      <c r="I238">
        <v>16</v>
      </c>
      <c r="J238">
        <v>0</v>
      </c>
      <c r="K238">
        <v>0</v>
      </c>
      <c r="L238">
        <v>3</v>
      </c>
      <c r="M238">
        <f>SUM(F238:L238)</f>
        <v>200</v>
      </c>
    </row>
    <row r="239" spans="1:13" x14ac:dyDescent="0.2">
      <c r="A239" t="s">
        <v>97</v>
      </c>
      <c r="B239" t="s">
        <v>31</v>
      </c>
      <c r="C239" t="s">
        <v>32</v>
      </c>
      <c r="D239" t="s">
        <v>10</v>
      </c>
      <c r="E239" s="2" t="s">
        <v>15</v>
      </c>
      <c r="F239">
        <v>6</v>
      </c>
      <c r="G239">
        <v>223</v>
      </c>
      <c r="H239">
        <v>4</v>
      </c>
      <c r="I239">
        <v>1</v>
      </c>
      <c r="J239">
        <v>5</v>
      </c>
      <c r="K239">
        <v>3</v>
      </c>
      <c r="L239">
        <v>2</v>
      </c>
      <c r="M239">
        <f>SUM(F239:L239)</f>
        <v>244</v>
      </c>
    </row>
    <row r="240" spans="1:13" x14ac:dyDescent="0.2">
      <c r="A240" t="s">
        <v>427</v>
      </c>
      <c r="B240" t="s">
        <v>401</v>
      </c>
      <c r="C240" t="s">
        <v>402</v>
      </c>
      <c r="D240" t="s">
        <v>10</v>
      </c>
      <c r="E240" s="2" t="s">
        <v>15</v>
      </c>
      <c r="F240">
        <v>231</v>
      </c>
      <c r="G240">
        <v>46</v>
      </c>
      <c r="H240">
        <v>0</v>
      </c>
      <c r="I240">
        <v>27</v>
      </c>
      <c r="J240">
        <v>0</v>
      </c>
      <c r="K240">
        <v>0</v>
      </c>
      <c r="L240">
        <v>25</v>
      </c>
      <c r="M240">
        <f>SUM(F240:L240)</f>
        <v>329</v>
      </c>
    </row>
    <row r="241" spans="1:13" x14ac:dyDescent="0.2">
      <c r="A241" t="s">
        <v>201</v>
      </c>
      <c r="B241" t="s">
        <v>28</v>
      </c>
      <c r="C241" t="s">
        <v>29</v>
      </c>
      <c r="D241" t="s">
        <v>10</v>
      </c>
      <c r="E241" s="2" t="s">
        <v>202</v>
      </c>
      <c r="F241">
        <v>14</v>
      </c>
      <c r="G241">
        <v>144</v>
      </c>
      <c r="H241">
        <v>10</v>
      </c>
      <c r="I241">
        <v>7</v>
      </c>
      <c r="J241">
        <v>1</v>
      </c>
      <c r="K241">
        <v>2</v>
      </c>
      <c r="L241">
        <v>21</v>
      </c>
      <c r="M241">
        <f>SUM(F241:L241)</f>
        <v>199</v>
      </c>
    </row>
    <row r="242" spans="1:13" x14ac:dyDescent="0.2">
      <c r="A242" t="s">
        <v>283</v>
      </c>
      <c r="B242" t="s">
        <v>119</v>
      </c>
      <c r="C242" t="s">
        <v>95</v>
      </c>
      <c r="D242" t="s">
        <v>10</v>
      </c>
      <c r="E242" s="2" t="s">
        <v>21</v>
      </c>
      <c r="F242">
        <v>191</v>
      </c>
      <c r="G242">
        <v>162</v>
      </c>
      <c r="H242">
        <v>23</v>
      </c>
      <c r="I242">
        <v>44</v>
      </c>
      <c r="J242">
        <v>7</v>
      </c>
      <c r="K242">
        <v>12</v>
      </c>
      <c r="L242">
        <v>20</v>
      </c>
      <c r="M242">
        <f>SUM(F242:L242)</f>
        <v>459</v>
      </c>
    </row>
    <row r="243" spans="1:13" x14ac:dyDescent="0.2">
      <c r="A243" t="s">
        <v>211</v>
      </c>
      <c r="C243" t="s">
        <v>95</v>
      </c>
      <c r="D243" t="s">
        <v>37</v>
      </c>
      <c r="E243" s="2" t="s">
        <v>212</v>
      </c>
      <c r="F243">
        <v>11</v>
      </c>
      <c r="G243">
        <v>25</v>
      </c>
      <c r="H243">
        <v>4</v>
      </c>
      <c r="I243">
        <v>3</v>
      </c>
      <c r="J243">
        <v>2</v>
      </c>
      <c r="K243">
        <v>2</v>
      </c>
      <c r="L243">
        <v>1</v>
      </c>
      <c r="M243">
        <f>SUM(F243:L243)</f>
        <v>48</v>
      </c>
    </row>
    <row r="244" spans="1:13" x14ac:dyDescent="0.2">
      <c r="A244" t="s">
        <v>391</v>
      </c>
      <c r="B244" t="s">
        <v>137</v>
      </c>
      <c r="C244" t="s">
        <v>138</v>
      </c>
      <c r="D244" t="s">
        <v>10</v>
      </c>
      <c r="E244" s="2" t="s">
        <v>30</v>
      </c>
      <c r="F244">
        <v>114</v>
      </c>
      <c r="G244">
        <v>204</v>
      </c>
      <c r="H244">
        <v>30</v>
      </c>
      <c r="I244">
        <v>0</v>
      </c>
      <c r="J244">
        <v>0</v>
      </c>
      <c r="K244">
        <v>0</v>
      </c>
      <c r="L244">
        <v>0</v>
      </c>
      <c r="M244">
        <f>SUM(F244:L244)</f>
        <v>348</v>
      </c>
    </row>
    <row r="245" spans="1:13" x14ac:dyDescent="0.2">
      <c r="A245" t="s">
        <v>289</v>
      </c>
      <c r="B245" t="s">
        <v>119</v>
      </c>
      <c r="C245" t="s">
        <v>95</v>
      </c>
      <c r="D245" t="s">
        <v>10</v>
      </c>
      <c r="E245" s="2" t="s">
        <v>21</v>
      </c>
      <c r="F245">
        <v>150</v>
      </c>
      <c r="G245">
        <v>187</v>
      </c>
      <c r="H245">
        <v>23</v>
      </c>
      <c r="I245">
        <v>53</v>
      </c>
      <c r="J245">
        <v>10</v>
      </c>
      <c r="K245">
        <v>15</v>
      </c>
      <c r="L245">
        <v>20</v>
      </c>
      <c r="M245">
        <f>SUM(F245:L245)</f>
        <v>458</v>
      </c>
    </row>
    <row r="246" spans="1:13" x14ac:dyDescent="0.2">
      <c r="A246" t="s">
        <v>91</v>
      </c>
      <c r="B246" t="s">
        <v>92</v>
      </c>
      <c r="C246" t="s">
        <v>93</v>
      </c>
      <c r="D246" t="s">
        <v>10</v>
      </c>
      <c r="E246" s="2" t="s">
        <v>30</v>
      </c>
      <c r="F246">
        <v>211</v>
      </c>
      <c r="G246">
        <v>102</v>
      </c>
      <c r="H246">
        <v>18</v>
      </c>
      <c r="I246">
        <v>8</v>
      </c>
      <c r="J246">
        <v>18</v>
      </c>
      <c r="K246">
        <v>4</v>
      </c>
      <c r="L246">
        <v>4</v>
      </c>
      <c r="M246">
        <f>SUM(F246:L246)</f>
        <v>365</v>
      </c>
    </row>
    <row r="247" spans="1:13" x14ac:dyDescent="0.2">
      <c r="A247" t="s">
        <v>537</v>
      </c>
      <c r="B247" t="s">
        <v>92</v>
      </c>
      <c r="C247" t="s">
        <v>93</v>
      </c>
      <c r="D247" t="s">
        <v>10</v>
      </c>
      <c r="E247" s="2" t="s">
        <v>35</v>
      </c>
      <c r="F247">
        <v>285</v>
      </c>
      <c r="G247">
        <v>72</v>
      </c>
      <c r="H247">
        <v>5</v>
      </c>
      <c r="I247">
        <v>23</v>
      </c>
      <c r="J247">
        <v>4</v>
      </c>
      <c r="K247">
        <v>3</v>
      </c>
      <c r="L247">
        <v>12</v>
      </c>
      <c r="M247">
        <f>SUM(F247:L247)</f>
        <v>404</v>
      </c>
    </row>
    <row r="248" spans="1:13" x14ac:dyDescent="0.2">
      <c r="A248" t="s">
        <v>642</v>
      </c>
      <c r="B248" t="s">
        <v>639</v>
      </c>
      <c r="C248" t="s">
        <v>640</v>
      </c>
      <c r="D248" t="s">
        <v>10</v>
      </c>
      <c r="E248" s="2" t="s">
        <v>30</v>
      </c>
      <c r="F248">
        <v>91</v>
      </c>
      <c r="G248">
        <v>116</v>
      </c>
      <c r="H248">
        <v>13</v>
      </c>
      <c r="I248">
        <v>10</v>
      </c>
      <c r="J248">
        <v>15</v>
      </c>
      <c r="K248">
        <v>5</v>
      </c>
      <c r="L248">
        <v>8</v>
      </c>
      <c r="M248">
        <f>SUM(F248:L248)</f>
        <v>258</v>
      </c>
    </row>
    <row r="249" spans="1:13" x14ac:dyDescent="0.2">
      <c r="A249" t="s">
        <v>240</v>
      </c>
      <c r="B249" t="s">
        <v>28</v>
      </c>
      <c r="C249" t="s">
        <v>29</v>
      </c>
      <c r="D249" t="s">
        <v>10</v>
      </c>
      <c r="E249" s="2" t="s">
        <v>224</v>
      </c>
      <c r="F249">
        <v>81</v>
      </c>
      <c r="G249">
        <v>303</v>
      </c>
      <c r="H249">
        <v>19</v>
      </c>
      <c r="I249">
        <v>20</v>
      </c>
      <c r="J249">
        <v>24</v>
      </c>
      <c r="K249">
        <v>12</v>
      </c>
      <c r="L249">
        <v>5</v>
      </c>
      <c r="M249">
        <f>SUM(F249:L249)</f>
        <v>464</v>
      </c>
    </row>
    <row r="250" spans="1:13" x14ac:dyDescent="0.2">
      <c r="A250" t="s">
        <v>521</v>
      </c>
      <c r="B250" t="s">
        <v>415</v>
      </c>
      <c r="C250" t="s">
        <v>416</v>
      </c>
      <c r="D250" t="s">
        <v>10</v>
      </c>
      <c r="E250" s="2" t="s">
        <v>35</v>
      </c>
      <c r="F250">
        <v>113</v>
      </c>
      <c r="G250">
        <v>23</v>
      </c>
      <c r="H250">
        <v>2</v>
      </c>
      <c r="I250">
        <v>2</v>
      </c>
      <c r="J250">
        <v>2</v>
      </c>
      <c r="K250">
        <v>0</v>
      </c>
      <c r="L250">
        <v>2</v>
      </c>
      <c r="M250">
        <f>SUM(F250:L250)</f>
        <v>144</v>
      </c>
    </row>
    <row r="251" spans="1:13" x14ac:dyDescent="0.2">
      <c r="A251" t="s">
        <v>712</v>
      </c>
      <c r="B251" t="s">
        <v>709</v>
      </c>
      <c r="C251" t="s">
        <v>595</v>
      </c>
      <c r="D251" t="s">
        <v>10</v>
      </c>
      <c r="E251" s="2">
        <v>5</v>
      </c>
      <c r="F251">
        <v>59</v>
      </c>
      <c r="G251">
        <v>8</v>
      </c>
      <c r="H251">
        <v>1</v>
      </c>
      <c r="I251">
        <v>4</v>
      </c>
      <c r="J251">
        <v>0</v>
      </c>
      <c r="K251">
        <v>1</v>
      </c>
      <c r="L251">
        <v>0</v>
      </c>
      <c r="M251">
        <f>SUM(F251:L251)</f>
        <v>73</v>
      </c>
    </row>
    <row r="252" spans="1:13" x14ac:dyDescent="0.2">
      <c r="A252" t="s">
        <v>265</v>
      </c>
      <c r="B252" t="s">
        <v>266</v>
      </c>
      <c r="C252" t="s">
        <v>267</v>
      </c>
      <c r="D252" t="s">
        <v>10</v>
      </c>
      <c r="E252" s="2" t="s">
        <v>23</v>
      </c>
      <c r="F252">
        <v>99</v>
      </c>
      <c r="G252">
        <v>68</v>
      </c>
      <c r="H252">
        <v>6</v>
      </c>
      <c r="I252">
        <v>5</v>
      </c>
      <c r="J252">
        <v>5</v>
      </c>
      <c r="K252">
        <v>9</v>
      </c>
      <c r="L252">
        <v>1</v>
      </c>
      <c r="M252">
        <f>SUM(F252:L252)</f>
        <v>193</v>
      </c>
    </row>
    <row r="253" spans="1:13" x14ac:dyDescent="0.2">
      <c r="A253" t="s">
        <v>70</v>
      </c>
      <c r="B253" t="s">
        <v>71</v>
      </c>
      <c r="C253" t="s">
        <v>67</v>
      </c>
      <c r="D253" t="s">
        <v>10</v>
      </c>
      <c r="E253" s="2" t="s">
        <v>72</v>
      </c>
      <c r="F253">
        <v>332</v>
      </c>
      <c r="G253">
        <v>132</v>
      </c>
      <c r="H253">
        <v>0</v>
      </c>
      <c r="I253">
        <v>2</v>
      </c>
      <c r="J253">
        <v>0</v>
      </c>
      <c r="K253">
        <v>0</v>
      </c>
      <c r="L253">
        <v>0</v>
      </c>
      <c r="M253">
        <f>SUM(F253:L253)</f>
        <v>466</v>
      </c>
    </row>
    <row r="254" spans="1:13" x14ac:dyDescent="0.2">
      <c r="A254" t="s">
        <v>310</v>
      </c>
      <c r="B254" t="s">
        <v>311</v>
      </c>
      <c r="C254" t="s">
        <v>312</v>
      </c>
      <c r="D254" t="s">
        <v>10</v>
      </c>
      <c r="E254" s="2" t="s">
        <v>313</v>
      </c>
      <c r="F254">
        <v>26</v>
      </c>
      <c r="G254">
        <v>5</v>
      </c>
      <c r="H254">
        <v>1</v>
      </c>
      <c r="I254">
        <v>0</v>
      </c>
      <c r="J254">
        <v>0</v>
      </c>
      <c r="K254">
        <v>1</v>
      </c>
      <c r="L254">
        <v>2</v>
      </c>
      <c r="M254">
        <f>SUM(F254:L254)</f>
        <v>35</v>
      </c>
    </row>
    <row r="255" spans="1:13" x14ac:dyDescent="0.2">
      <c r="A255" t="s">
        <v>590</v>
      </c>
      <c r="B255" t="s">
        <v>71</v>
      </c>
      <c r="C255" t="s">
        <v>67</v>
      </c>
      <c r="D255" t="s">
        <v>10</v>
      </c>
      <c r="E255" s="2">
        <v>3</v>
      </c>
      <c r="F255">
        <v>31</v>
      </c>
      <c r="G255">
        <v>129</v>
      </c>
      <c r="H255">
        <v>7</v>
      </c>
      <c r="I255">
        <v>5</v>
      </c>
      <c r="J255">
        <v>6</v>
      </c>
      <c r="K255">
        <v>5</v>
      </c>
      <c r="L255">
        <v>1</v>
      </c>
      <c r="M255">
        <f>SUM(F255:L255)</f>
        <v>184</v>
      </c>
    </row>
    <row r="256" spans="1:13" x14ac:dyDescent="0.2">
      <c r="A256" t="s">
        <v>566</v>
      </c>
      <c r="B256" t="s">
        <v>210</v>
      </c>
      <c r="C256" t="s">
        <v>145</v>
      </c>
      <c r="D256" t="s">
        <v>10</v>
      </c>
      <c r="E256" s="2" t="s">
        <v>263</v>
      </c>
      <c r="F256">
        <v>392</v>
      </c>
      <c r="G256">
        <v>143</v>
      </c>
      <c r="H256">
        <v>0</v>
      </c>
      <c r="I256">
        <v>0</v>
      </c>
      <c r="J256">
        <v>0</v>
      </c>
      <c r="K256">
        <v>0</v>
      </c>
      <c r="L256">
        <v>0</v>
      </c>
      <c r="M256">
        <f>SUM(F256:L256)</f>
        <v>535</v>
      </c>
    </row>
    <row r="257" spans="1:13" x14ac:dyDescent="0.2">
      <c r="A257" t="s">
        <v>508</v>
      </c>
      <c r="B257" t="s">
        <v>8</v>
      </c>
      <c r="C257" t="s">
        <v>9</v>
      </c>
      <c r="D257" t="s">
        <v>10</v>
      </c>
      <c r="E257" s="2" t="s">
        <v>30</v>
      </c>
      <c r="F257">
        <v>180</v>
      </c>
      <c r="G257">
        <v>202</v>
      </c>
      <c r="H257">
        <v>109</v>
      </c>
      <c r="I257">
        <v>15</v>
      </c>
      <c r="J257">
        <v>10</v>
      </c>
      <c r="K257">
        <v>15</v>
      </c>
      <c r="L257">
        <v>15</v>
      </c>
      <c r="M257">
        <f>SUM(F257:L257)</f>
        <v>546</v>
      </c>
    </row>
    <row r="258" spans="1:13" x14ac:dyDescent="0.2">
      <c r="A258" t="s">
        <v>160</v>
      </c>
      <c r="C258" t="s">
        <v>78</v>
      </c>
      <c r="D258" t="s">
        <v>68</v>
      </c>
      <c r="E258" s="2" t="s">
        <v>96</v>
      </c>
      <c r="F258">
        <v>115</v>
      </c>
      <c r="G258">
        <v>9</v>
      </c>
      <c r="H258">
        <v>8</v>
      </c>
      <c r="I258">
        <v>16</v>
      </c>
      <c r="J258">
        <v>5</v>
      </c>
      <c r="K258">
        <v>13</v>
      </c>
      <c r="L258">
        <v>1</v>
      </c>
      <c r="M258">
        <f>SUM(F258:L258)</f>
        <v>167</v>
      </c>
    </row>
    <row r="259" spans="1:13" x14ac:dyDescent="0.2">
      <c r="A259" t="s">
        <v>336</v>
      </c>
      <c r="B259" t="s">
        <v>322</v>
      </c>
      <c r="C259" t="s">
        <v>323</v>
      </c>
      <c r="D259" t="s">
        <v>10</v>
      </c>
      <c r="E259" s="2" t="s">
        <v>337</v>
      </c>
      <c r="F259">
        <v>176</v>
      </c>
      <c r="G259">
        <v>216</v>
      </c>
      <c r="H259">
        <v>0</v>
      </c>
      <c r="I259">
        <v>0</v>
      </c>
      <c r="J259">
        <v>0</v>
      </c>
      <c r="K259">
        <v>0</v>
      </c>
      <c r="L259">
        <v>0</v>
      </c>
      <c r="M259">
        <f>SUM(F259:L259)</f>
        <v>392</v>
      </c>
    </row>
    <row r="260" spans="1:13" x14ac:dyDescent="0.2">
      <c r="A260" t="s">
        <v>321</v>
      </c>
      <c r="B260" t="s">
        <v>322</v>
      </c>
      <c r="C260" t="s">
        <v>323</v>
      </c>
      <c r="D260" t="s">
        <v>10</v>
      </c>
      <c r="E260" s="2" t="s">
        <v>21</v>
      </c>
      <c r="F260">
        <v>74</v>
      </c>
      <c r="G260">
        <v>17</v>
      </c>
      <c r="H260">
        <v>1</v>
      </c>
      <c r="I260">
        <v>9</v>
      </c>
      <c r="J260">
        <v>2</v>
      </c>
      <c r="K260">
        <v>0</v>
      </c>
      <c r="L260">
        <v>1</v>
      </c>
      <c r="M260">
        <f>SUM(F260:L260)</f>
        <v>104</v>
      </c>
    </row>
    <row r="261" spans="1:13" x14ac:dyDescent="0.2">
      <c r="A261" t="s">
        <v>12</v>
      </c>
      <c r="B261" t="s">
        <v>13</v>
      </c>
      <c r="C261" t="s">
        <v>14</v>
      </c>
      <c r="D261" t="s">
        <v>10</v>
      </c>
      <c r="E261" s="2" t="s">
        <v>15</v>
      </c>
      <c r="F261">
        <v>327</v>
      </c>
      <c r="G261">
        <v>57</v>
      </c>
      <c r="H261">
        <v>0</v>
      </c>
      <c r="I261">
        <v>0</v>
      </c>
      <c r="J261">
        <v>0</v>
      </c>
      <c r="K261">
        <v>0</v>
      </c>
      <c r="L261">
        <v>0</v>
      </c>
      <c r="M261">
        <f>SUM(F261:L261)</f>
        <v>384</v>
      </c>
    </row>
    <row r="262" spans="1:13" x14ac:dyDescent="0.2">
      <c r="A262" t="s">
        <v>461</v>
      </c>
      <c r="B262" t="s">
        <v>387</v>
      </c>
      <c r="C262" t="s">
        <v>388</v>
      </c>
      <c r="D262" t="s">
        <v>10</v>
      </c>
      <c r="E262" s="2" t="s">
        <v>35</v>
      </c>
      <c r="F262">
        <v>140</v>
      </c>
      <c r="G262">
        <v>69</v>
      </c>
      <c r="H262">
        <v>3</v>
      </c>
      <c r="I262">
        <v>6</v>
      </c>
      <c r="J262">
        <v>5</v>
      </c>
      <c r="K262">
        <v>3</v>
      </c>
      <c r="L262">
        <v>6</v>
      </c>
      <c r="M262">
        <f>SUM(F262:L262)</f>
        <v>232</v>
      </c>
    </row>
    <row r="263" spans="1:13" x14ac:dyDescent="0.2">
      <c r="A263" t="s">
        <v>462</v>
      </c>
      <c r="B263" t="s">
        <v>463</v>
      </c>
      <c r="C263" t="s">
        <v>227</v>
      </c>
      <c r="D263" t="s">
        <v>10</v>
      </c>
      <c r="E263" s="2" t="s">
        <v>120</v>
      </c>
      <c r="F263">
        <v>340</v>
      </c>
      <c r="G263">
        <v>65</v>
      </c>
      <c r="H263">
        <v>13</v>
      </c>
      <c r="I263">
        <v>6</v>
      </c>
      <c r="J263">
        <v>4</v>
      </c>
      <c r="K263">
        <v>11</v>
      </c>
      <c r="L263">
        <v>11</v>
      </c>
      <c r="M263">
        <f>SUM(F263:L263)</f>
        <v>450</v>
      </c>
    </row>
    <row r="264" spans="1:13" x14ac:dyDescent="0.2">
      <c r="A264" t="s">
        <v>242</v>
      </c>
      <c r="B264" t="s">
        <v>159</v>
      </c>
      <c r="C264" t="s">
        <v>65</v>
      </c>
      <c r="D264" t="s">
        <v>10</v>
      </c>
      <c r="E264" s="2" t="s">
        <v>30</v>
      </c>
      <c r="F264">
        <v>349</v>
      </c>
      <c r="G264">
        <v>250</v>
      </c>
      <c r="H264">
        <v>0</v>
      </c>
      <c r="I264">
        <v>64</v>
      </c>
      <c r="J264">
        <v>0</v>
      </c>
      <c r="K264">
        <v>0</v>
      </c>
      <c r="L264">
        <v>18</v>
      </c>
      <c r="M264">
        <f>SUM(F264:L264)</f>
        <v>681</v>
      </c>
    </row>
    <row r="265" spans="1:13" x14ac:dyDescent="0.2">
      <c r="A265" t="s">
        <v>675</v>
      </c>
      <c r="C265" t="s">
        <v>192</v>
      </c>
      <c r="D265" t="s">
        <v>37</v>
      </c>
      <c r="E265" s="2" t="s">
        <v>676</v>
      </c>
      <c r="F265">
        <v>4</v>
      </c>
      <c r="G265">
        <v>0</v>
      </c>
      <c r="H265">
        <v>0</v>
      </c>
      <c r="I265">
        <v>2</v>
      </c>
      <c r="J265">
        <v>0</v>
      </c>
      <c r="K265">
        <v>0</v>
      </c>
      <c r="L265">
        <v>0</v>
      </c>
      <c r="M265">
        <f>SUM(F265:L265)</f>
        <v>6</v>
      </c>
    </row>
    <row r="266" spans="1:13" x14ac:dyDescent="0.2">
      <c r="A266" t="s">
        <v>665</v>
      </c>
      <c r="B266" t="s">
        <v>666</v>
      </c>
      <c r="C266" t="s">
        <v>667</v>
      </c>
      <c r="D266" t="s">
        <v>10</v>
      </c>
      <c r="E266" s="2" t="s">
        <v>73</v>
      </c>
      <c r="F266">
        <v>62</v>
      </c>
      <c r="G266">
        <v>14</v>
      </c>
      <c r="H266">
        <v>0</v>
      </c>
      <c r="I266">
        <v>5</v>
      </c>
      <c r="J266">
        <v>5</v>
      </c>
      <c r="K266">
        <v>2</v>
      </c>
      <c r="L266">
        <v>1</v>
      </c>
      <c r="M266">
        <f>SUM(F266:L266)</f>
        <v>89</v>
      </c>
    </row>
    <row r="267" spans="1:13" x14ac:dyDescent="0.2">
      <c r="A267" t="s">
        <v>526</v>
      </c>
      <c r="B267" t="s">
        <v>100</v>
      </c>
      <c r="C267" t="s">
        <v>101</v>
      </c>
      <c r="D267" t="s">
        <v>10</v>
      </c>
      <c r="E267" s="2" t="s">
        <v>30</v>
      </c>
      <c r="F267">
        <v>144</v>
      </c>
      <c r="G267">
        <v>101</v>
      </c>
      <c r="H267">
        <v>6</v>
      </c>
      <c r="I267">
        <v>6</v>
      </c>
      <c r="J267">
        <v>5</v>
      </c>
      <c r="K267">
        <v>6</v>
      </c>
      <c r="L267">
        <v>3</v>
      </c>
      <c r="M267">
        <f>SUM(F267:L267)</f>
        <v>271</v>
      </c>
    </row>
    <row r="268" spans="1:13" x14ac:dyDescent="0.2">
      <c r="A268" t="s">
        <v>366</v>
      </c>
      <c r="B268" t="s">
        <v>359</v>
      </c>
      <c r="C268" t="s">
        <v>323</v>
      </c>
      <c r="D268" t="s">
        <v>10</v>
      </c>
      <c r="E268" s="2" t="s">
        <v>21</v>
      </c>
      <c r="F268">
        <v>178</v>
      </c>
      <c r="G268">
        <v>44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f>SUM(F268:L268)</f>
        <v>222</v>
      </c>
    </row>
    <row r="269" spans="1:13" x14ac:dyDescent="0.2">
      <c r="A269" t="s">
        <v>502</v>
      </c>
      <c r="B269" t="s">
        <v>503</v>
      </c>
      <c r="C269" t="s">
        <v>504</v>
      </c>
      <c r="D269" t="s">
        <v>10</v>
      </c>
      <c r="E269" s="2" t="s">
        <v>21</v>
      </c>
      <c r="F269">
        <v>446</v>
      </c>
      <c r="G269">
        <v>99</v>
      </c>
      <c r="H269">
        <v>37</v>
      </c>
      <c r="I269">
        <v>40</v>
      </c>
      <c r="J269">
        <v>14</v>
      </c>
      <c r="K269">
        <v>21</v>
      </c>
      <c r="L269">
        <v>30</v>
      </c>
      <c r="M269">
        <f>SUM(F269:L269)</f>
        <v>687</v>
      </c>
    </row>
    <row r="270" spans="1:13" x14ac:dyDescent="0.2">
      <c r="A270" t="s">
        <v>282</v>
      </c>
      <c r="B270" t="s">
        <v>28</v>
      </c>
      <c r="C270" t="s">
        <v>29</v>
      </c>
      <c r="D270" t="s">
        <v>10</v>
      </c>
      <c r="E270" s="2" t="s">
        <v>23</v>
      </c>
      <c r="F270">
        <v>25</v>
      </c>
      <c r="G270">
        <v>288</v>
      </c>
      <c r="H270">
        <v>5</v>
      </c>
      <c r="I270">
        <v>12</v>
      </c>
      <c r="J270">
        <v>9</v>
      </c>
      <c r="K270">
        <v>4</v>
      </c>
      <c r="L270">
        <v>3</v>
      </c>
      <c r="M270">
        <f>SUM(F270:L270)</f>
        <v>346</v>
      </c>
    </row>
    <row r="271" spans="1:13" x14ac:dyDescent="0.2">
      <c r="A271" t="s">
        <v>57</v>
      </c>
      <c r="B271" t="s">
        <v>58</v>
      </c>
      <c r="C271" t="s">
        <v>59</v>
      </c>
      <c r="D271" t="s">
        <v>10</v>
      </c>
      <c r="E271" s="2" t="s">
        <v>35</v>
      </c>
      <c r="F271">
        <v>314</v>
      </c>
      <c r="G271">
        <v>59</v>
      </c>
      <c r="H271">
        <v>16</v>
      </c>
      <c r="I271">
        <v>14</v>
      </c>
      <c r="J271">
        <v>10</v>
      </c>
      <c r="K271">
        <v>12</v>
      </c>
      <c r="L271">
        <v>8</v>
      </c>
      <c r="M271">
        <f>SUM(F271:L271)</f>
        <v>433</v>
      </c>
    </row>
    <row r="272" spans="1:13" x14ac:dyDescent="0.2">
      <c r="A272" t="s">
        <v>398</v>
      </c>
      <c r="C272" t="s">
        <v>104</v>
      </c>
      <c r="D272" t="s">
        <v>68</v>
      </c>
      <c r="E272" s="2">
        <v>11</v>
      </c>
      <c r="F272">
        <v>0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f>SUM(F272:L272)</f>
        <v>1</v>
      </c>
    </row>
    <row r="273" spans="1:13" x14ac:dyDescent="0.2">
      <c r="A273" t="s">
        <v>604</v>
      </c>
      <c r="B273" t="s">
        <v>444</v>
      </c>
      <c r="C273" t="s">
        <v>445</v>
      </c>
      <c r="D273" t="s">
        <v>10</v>
      </c>
      <c r="E273" s="2" t="s">
        <v>15</v>
      </c>
      <c r="F273">
        <v>211</v>
      </c>
      <c r="G273">
        <v>118</v>
      </c>
      <c r="H273">
        <v>6</v>
      </c>
      <c r="I273">
        <v>16</v>
      </c>
      <c r="J273">
        <v>13</v>
      </c>
      <c r="K273">
        <v>5</v>
      </c>
      <c r="L273">
        <v>3</v>
      </c>
      <c r="M273">
        <f>SUM(F273:L273)</f>
        <v>372</v>
      </c>
    </row>
    <row r="274" spans="1:13" x14ac:dyDescent="0.2">
      <c r="A274" t="s">
        <v>553</v>
      </c>
      <c r="B274" t="s">
        <v>28</v>
      </c>
      <c r="C274" t="s">
        <v>29</v>
      </c>
      <c r="D274" t="s">
        <v>10</v>
      </c>
      <c r="E274" s="2" t="s">
        <v>11</v>
      </c>
      <c r="F274">
        <v>153</v>
      </c>
      <c r="G274">
        <v>698</v>
      </c>
      <c r="H274">
        <v>71</v>
      </c>
      <c r="I274">
        <v>63</v>
      </c>
      <c r="J274">
        <v>15</v>
      </c>
      <c r="K274">
        <v>19</v>
      </c>
      <c r="L274">
        <v>79</v>
      </c>
      <c r="M274">
        <f>SUM(F274:L274)</f>
        <v>1098</v>
      </c>
    </row>
    <row r="275" spans="1:13" x14ac:dyDescent="0.2">
      <c r="A275" t="s">
        <v>531</v>
      </c>
      <c r="B275" t="s">
        <v>444</v>
      </c>
      <c r="C275" t="s">
        <v>445</v>
      </c>
      <c r="D275" t="s">
        <v>10</v>
      </c>
      <c r="E275" s="2" t="s">
        <v>35</v>
      </c>
      <c r="F275">
        <v>193</v>
      </c>
      <c r="G275">
        <v>103</v>
      </c>
      <c r="H275">
        <v>12</v>
      </c>
      <c r="I275">
        <v>24</v>
      </c>
      <c r="J275">
        <v>1</v>
      </c>
      <c r="K275">
        <v>4</v>
      </c>
      <c r="L275">
        <v>10</v>
      </c>
      <c r="M275">
        <f>SUM(F275:L275)</f>
        <v>347</v>
      </c>
    </row>
    <row r="276" spans="1:13" x14ac:dyDescent="0.2">
      <c r="A276" t="s">
        <v>456</v>
      </c>
      <c r="B276" t="s">
        <v>191</v>
      </c>
      <c r="C276" t="s">
        <v>192</v>
      </c>
      <c r="D276" t="s">
        <v>10</v>
      </c>
      <c r="E276" s="2" t="s">
        <v>69</v>
      </c>
      <c r="F276">
        <v>47</v>
      </c>
      <c r="G276">
        <v>16</v>
      </c>
      <c r="H276">
        <v>0</v>
      </c>
      <c r="I276">
        <v>0</v>
      </c>
      <c r="J276">
        <v>0</v>
      </c>
      <c r="K276">
        <v>0</v>
      </c>
      <c r="L276">
        <v>0</v>
      </c>
      <c r="M276">
        <f>SUM(F276:L276)</f>
        <v>63</v>
      </c>
    </row>
    <row r="277" spans="1:13" x14ac:dyDescent="0.2">
      <c r="A277" t="s">
        <v>577</v>
      </c>
      <c r="B277" t="s">
        <v>578</v>
      </c>
      <c r="C277" t="s">
        <v>192</v>
      </c>
      <c r="D277" t="s">
        <v>10</v>
      </c>
      <c r="E277" s="2" t="s">
        <v>579</v>
      </c>
      <c r="F277">
        <v>395</v>
      </c>
      <c r="G277">
        <v>112</v>
      </c>
      <c r="H277">
        <v>0</v>
      </c>
      <c r="I277">
        <v>71</v>
      </c>
      <c r="J277">
        <v>0</v>
      </c>
      <c r="K277">
        <v>0</v>
      </c>
      <c r="L277">
        <v>37</v>
      </c>
      <c r="M277">
        <f>SUM(F277:L277)</f>
        <v>615</v>
      </c>
    </row>
    <row r="278" spans="1:13" x14ac:dyDescent="0.2">
      <c r="A278" t="s">
        <v>575</v>
      </c>
      <c r="B278" t="s">
        <v>49</v>
      </c>
      <c r="C278" t="s">
        <v>50</v>
      </c>
      <c r="D278" t="s">
        <v>10</v>
      </c>
      <c r="E278" s="2" t="s">
        <v>576</v>
      </c>
      <c r="F278">
        <v>68</v>
      </c>
      <c r="G278">
        <v>16</v>
      </c>
      <c r="H278">
        <v>2</v>
      </c>
      <c r="I278">
        <v>0</v>
      </c>
      <c r="J278">
        <v>6</v>
      </c>
      <c r="K278">
        <v>2</v>
      </c>
      <c r="L278">
        <v>0</v>
      </c>
      <c r="M278">
        <f>SUM(F278:L278)</f>
        <v>94</v>
      </c>
    </row>
    <row r="279" spans="1:13" x14ac:dyDescent="0.2">
      <c r="A279" t="s">
        <v>438</v>
      </c>
      <c r="B279" t="s">
        <v>100</v>
      </c>
      <c r="C279" t="s">
        <v>101</v>
      </c>
      <c r="D279" t="s">
        <v>10</v>
      </c>
      <c r="E279" s="2" t="s">
        <v>30</v>
      </c>
      <c r="F279">
        <v>354</v>
      </c>
      <c r="G279">
        <v>152</v>
      </c>
      <c r="H279">
        <v>3</v>
      </c>
      <c r="I279">
        <v>2</v>
      </c>
      <c r="J279">
        <v>2</v>
      </c>
      <c r="K279">
        <v>1</v>
      </c>
      <c r="L279">
        <v>1</v>
      </c>
      <c r="M279">
        <f>SUM(F279:L279)</f>
        <v>515</v>
      </c>
    </row>
    <row r="280" spans="1:13" x14ac:dyDescent="0.2">
      <c r="A280" t="s">
        <v>418</v>
      </c>
      <c r="B280" t="s">
        <v>415</v>
      </c>
      <c r="C280" t="s">
        <v>416</v>
      </c>
      <c r="D280" t="s">
        <v>10</v>
      </c>
      <c r="E280" s="2" t="s">
        <v>72</v>
      </c>
      <c r="F280">
        <v>256</v>
      </c>
      <c r="G280">
        <v>126</v>
      </c>
      <c r="H280">
        <v>2</v>
      </c>
      <c r="I280">
        <v>0</v>
      </c>
      <c r="J280">
        <v>8</v>
      </c>
      <c r="K280">
        <v>2</v>
      </c>
      <c r="L280">
        <v>0</v>
      </c>
      <c r="M280">
        <f>SUM(F280:L280)</f>
        <v>394</v>
      </c>
    </row>
    <row r="281" spans="1:13" x14ac:dyDescent="0.2">
      <c r="A281" t="s">
        <v>443</v>
      </c>
      <c r="B281" t="s">
        <v>415</v>
      </c>
      <c r="C281" t="s">
        <v>416</v>
      </c>
      <c r="D281" t="s">
        <v>10</v>
      </c>
      <c r="E281" s="2" t="s">
        <v>35</v>
      </c>
      <c r="F281">
        <v>110</v>
      </c>
      <c r="G281">
        <v>28</v>
      </c>
      <c r="H281">
        <v>0</v>
      </c>
      <c r="I281">
        <v>35</v>
      </c>
      <c r="J281">
        <v>0</v>
      </c>
      <c r="K281">
        <v>0</v>
      </c>
      <c r="L281">
        <v>2</v>
      </c>
      <c r="M281">
        <f>SUM(F281:L281)</f>
        <v>175</v>
      </c>
    </row>
    <row r="282" spans="1:13" x14ac:dyDescent="0.2">
      <c r="A282" t="s">
        <v>655</v>
      </c>
      <c r="B282" t="s">
        <v>28</v>
      </c>
      <c r="C282" t="s">
        <v>29</v>
      </c>
      <c r="D282" t="s">
        <v>10</v>
      </c>
      <c r="E282" s="2" t="s">
        <v>23</v>
      </c>
      <c r="F282">
        <v>18</v>
      </c>
      <c r="G282">
        <v>261</v>
      </c>
      <c r="H282">
        <v>0</v>
      </c>
      <c r="I282">
        <v>9</v>
      </c>
      <c r="J282">
        <v>0</v>
      </c>
      <c r="K282">
        <v>0</v>
      </c>
      <c r="L282">
        <v>1</v>
      </c>
      <c r="M282">
        <f>SUM(F282:L282)</f>
        <v>289</v>
      </c>
    </row>
    <row r="283" spans="1:13" x14ac:dyDescent="0.2">
      <c r="A283" t="s">
        <v>737</v>
      </c>
      <c r="B283" t="s">
        <v>574</v>
      </c>
      <c r="C283" t="s">
        <v>558</v>
      </c>
      <c r="D283" t="s">
        <v>10</v>
      </c>
      <c r="E283" s="2" t="s">
        <v>21</v>
      </c>
      <c r="F283">
        <v>603</v>
      </c>
      <c r="G283">
        <v>178</v>
      </c>
      <c r="H283">
        <v>0</v>
      </c>
      <c r="I283">
        <v>20</v>
      </c>
      <c r="J283">
        <v>0</v>
      </c>
      <c r="K283">
        <v>0</v>
      </c>
      <c r="L283">
        <v>0</v>
      </c>
      <c r="M283">
        <f>SUM(F283:L283)</f>
        <v>801</v>
      </c>
    </row>
    <row r="284" spans="1:13" x14ac:dyDescent="0.2">
      <c r="A284" t="s">
        <v>584</v>
      </c>
      <c r="B284" t="s">
        <v>175</v>
      </c>
      <c r="C284" t="s">
        <v>176</v>
      </c>
      <c r="D284" t="s">
        <v>10</v>
      </c>
      <c r="E284" s="2" t="s">
        <v>21</v>
      </c>
      <c r="F284">
        <v>98</v>
      </c>
      <c r="G284">
        <v>29</v>
      </c>
      <c r="H284">
        <v>9</v>
      </c>
      <c r="I284">
        <v>21</v>
      </c>
      <c r="J284">
        <v>1</v>
      </c>
      <c r="K284">
        <v>5</v>
      </c>
      <c r="L284">
        <v>7</v>
      </c>
      <c r="M284">
        <f>SUM(F284:L284)</f>
        <v>170</v>
      </c>
    </row>
    <row r="285" spans="1:13" x14ac:dyDescent="0.2">
      <c r="A285" t="s">
        <v>538</v>
      </c>
      <c r="B285" t="s">
        <v>371</v>
      </c>
      <c r="C285" t="s">
        <v>280</v>
      </c>
      <c r="D285" t="s">
        <v>10</v>
      </c>
      <c r="E285" s="2" t="s">
        <v>109</v>
      </c>
      <c r="F285">
        <v>56</v>
      </c>
      <c r="G285">
        <v>16</v>
      </c>
      <c r="H285">
        <v>0</v>
      </c>
      <c r="I285">
        <v>0</v>
      </c>
      <c r="J285">
        <v>0</v>
      </c>
      <c r="K285">
        <v>0</v>
      </c>
      <c r="L285">
        <v>0</v>
      </c>
      <c r="M285">
        <f>SUM(F285:L285)</f>
        <v>72</v>
      </c>
    </row>
    <row r="286" spans="1:13" x14ac:dyDescent="0.2">
      <c r="A286" t="s">
        <v>193</v>
      </c>
      <c r="B286" t="s">
        <v>124</v>
      </c>
      <c r="C286" t="s">
        <v>125</v>
      </c>
      <c r="D286" t="s">
        <v>10</v>
      </c>
      <c r="E286" s="2" t="s">
        <v>35</v>
      </c>
      <c r="F286">
        <v>205</v>
      </c>
      <c r="G286">
        <v>249</v>
      </c>
      <c r="H286">
        <v>18</v>
      </c>
      <c r="I286">
        <v>41</v>
      </c>
      <c r="J286">
        <v>10</v>
      </c>
      <c r="K286">
        <v>17</v>
      </c>
      <c r="L286">
        <v>2</v>
      </c>
      <c r="M286">
        <f>SUM(F286:L286)</f>
        <v>542</v>
      </c>
    </row>
    <row r="287" spans="1:13" x14ac:dyDescent="0.2">
      <c r="A287" t="s">
        <v>153</v>
      </c>
      <c r="B287" t="s">
        <v>154</v>
      </c>
      <c r="C287" t="s">
        <v>22</v>
      </c>
      <c r="D287" t="s">
        <v>10</v>
      </c>
      <c r="E287" s="2">
        <v>1</v>
      </c>
      <c r="F287">
        <v>123</v>
      </c>
      <c r="G287">
        <v>32</v>
      </c>
      <c r="H287">
        <v>0</v>
      </c>
      <c r="I287">
        <v>0</v>
      </c>
      <c r="J287">
        <v>0</v>
      </c>
      <c r="K287">
        <v>0</v>
      </c>
      <c r="L287">
        <v>0</v>
      </c>
      <c r="M287">
        <f>SUM(F287:L287)</f>
        <v>155</v>
      </c>
    </row>
    <row r="288" spans="1:13" x14ac:dyDescent="0.2">
      <c r="A288" t="s">
        <v>428</v>
      </c>
      <c r="B288" t="s">
        <v>429</v>
      </c>
      <c r="C288" t="s">
        <v>430</v>
      </c>
      <c r="D288" t="s">
        <v>10</v>
      </c>
      <c r="E288" s="2" t="s">
        <v>21</v>
      </c>
      <c r="F288">
        <v>291</v>
      </c>
      <c r="G288">
        <v>80</v>
      </c>
      <c r="H288">
        <v>13</v>
      </c>
      <c r="I288">
        <v>22</v>
      </c>
      <c r="J288">
        <v>5</v>
      </c>
      <c r="K288">
        <v>7</v>
      </c>
      <c r="L288">
        <v>8</v>
      </c>
      <c r="M288">
        <f>SUM(F288:L288)</f>
        <v>426</v>
      </c>
    </row>
    <row r="289" spans="1:13" x14ac:dyDescent="0.2">
      <c r="A289" t="s">
        <v>36</v>
      </c>
      <c r="C289" t="s">
        <v>32</v>
      </c>
      <c r="D289" t="s">
        <v>37</v>
      </c>
      <c r="E289" s="2" t="s">
        <v>11</v>
      </c>
      <c r="F289">
        <v>21</v>
      </c>
      <c r="G289">
        <v>201</v>
      </c>
      <c r="H289">
        <v>2</v>
      </c>
      <c r="I289">
        <v>5</v>
      </c>
      <c r="J289">
        <v>0</v>
      </c>
      <c r="K289">
        <v>2</v>
      </c>
      <c r="L289">
        <v>14</v>
      </c>
      <c r="M289">
        <f>SUM(F289:L289)</f>
        <v>245</v>
      </c>
    </row>
    <row r="290" spans="1:13" x14ac:dyDescent="0.2">
      <c r="A290" t="s">
        <v>344</v>
      </c>
      <c r="B290" t="s">
        <v>31</v>
      </c>
      <c r="C290" t="s">
        <v>32</v>
      </c>
      <c r="D290" t="s">
        <v>10</v>
      </c>
      <c r="E290" s="2" t="s">
        <v>102</v>
      </c>
      <c r="F290">
        <v>15</v>
      </c>
      <c r="G290">
        <v>314</v>
      </c>
      <c r="H290">
        <v>0</v>
      </c>
      <c r="I290">
        <v>24</v>
      </c>
      <c r="J290">
        <v>0</v>
      </c>
      <c r="K290">
        <v>0</v>
      </c>
      <c r="L290">
        <v>34</v>
      </c>
      <c r="M290">
        <f>SUM(F290:L290)</f>
        <v>387</v>
      </c>
    </row>
    <row r="291" spans="1:13" x14ac:dyDescent="0.2">
      <c r="A291" t="s">
        <v>174</v>
      </c>
      <c r="B291" t="s">
        <v>175</v>
      </c>
      <c r="C291" t="s">
        <v>176</v>
      </c>
      <c r="D291" t="s">
        <v>10</v>
      </c>
      <c r="E291" s="2" t="s">
        <v>162</v>
      </c>
      <c r="F291">
        <v>175</v>
      </c>
      <c r="G291">
        <v>14</v>
      </c>
      <c r="H291">
        <v>4</v>
      </c>
      <c r="I291">
        <v>8</v>
      </c>
      <c r="J291">
        <v>2</v>
      </c>
      <c r="K291">
        <v>6</v>
      </c>
      <c r="L291">
        <v>0</v>
      </c>
      <c r="M291">
        <f>SUM(F291:L291)</f>
        <v>209</v>
      </c>
    </row>
    <row r="292" spans="1:13" x14ac:dyDescent="0.2">
      <c r="A292" t="s">
        <v>555</v>
      </c>
      <c r="B292" t="s">
        <v>275</v>
      </c>
      <c r="C292" t="s">
        <v>276</v>
      </c>
      <c r="D292" t="s">
        <v>10</v>
      </c>
      <c r="E292" s="2" t="s">
        <v>547</v>
      </c>
      <c r="F292">
        <v>18</v>
      </c>
      <c r="G292">
        <v>26</v>
      </c>
      <c r="H292">
        <v>4</v>
      </c>
      <c r="I292">
        <v>21</v>
      </c>
      <c r="J292">
        <v>3</v>
      </c>
      <c r="K292">
        <v>2</v>
      </c>
      <c r="L292">
        <v>14</v>
      </c>
      <c r="M292">
        <f>SUM(F292:L292)</f>
        <v>88</v>
      </c>
    </row>
    <row r="293" spans="1:13" x14ac:dyDescent="0.2">
      <c r="A293" t="s">
        <v>605</v>
      </c>
      <c r="B293" t="s">
        <v>28</v>
      </c>
      <c r="C293" t="s">
        <v>29</v>
      </c>
      <c r="D293" t="s">
        <v>10</v>
      </c>
      <c r="E293" s="2" t="s">
        <v>120</v>
      </c>
      <c r="F293">
        <v>14</v>
      </c>
      <c r="G293">
        <v>19</v>
      </c>
      <c r="H293">
        <v>4</v>
      </c>
      <c r="I293">
        <v>4</v>
      </c>
      <c r="J293">
        <v>0</v>
      </c>
      <c r="K293">
        <v>5</v>
      </c>
      <c r="L293">
        <v>22</v>
      </c>
      <c r="M293">
        <f>SUM(F293:L293)</f>
        <v>68</v>
      </c>
    </row>
    <row r="294" spans="1:13" x14ac:dyDescent="0.2">
      <c r="A294" t="s">
        <v>272</v>
      </c>
      <c r="B294" t="s">
        <v>130</v>
      </c>
      <c r="C294" t="s">
        <v>131</v>
      </c>
      <c r="D294" t="s">
        <v>10</v>
      </c>
      <c r="E294" s="2" t="s">
        <v>73</v>
      </c>
      <c r="F294">
        <v>282</v>
      </c>
      <c r="G294">
        <v>33</v>
      </c>
      <c r="H294">
        <v>1</v>
      </c>
      <c r="I294">
        <v>9</v>
      </c>
      <c r="J294">
        <v>0</v>
      </c>
      <c r="K294">
        <v>0</v>
      </c>
      <c r="L294">
        <v>6</v>
      </c>
      <c r="M294">
        <f>SUM(F294:L294)</f>
        <v>331</v>
      </c>
    </row>
    <row r="295" spans="1:13" x14ac:dyDescent="0.2">
      <c r="A295" t="s">
        <v>272</v>
      </c>
      <c r="B295" t="s">
        <v>401</v>
      </c>
      <c r="C295" t="s">
        <v>402</v>
      </c>
      <c r="D295" t="s">
        <v>10</v>
      </c>
      <c r="E295" s="2" t="s">
        <v>69</v>
      </c>
      <c r="F295">
        <v>80</v>
      </c>
      <c r="G295">
        <v>19</v>
      </c>
      <c r="H295">
        <v>0</v>
      </c>
      <c r="I295">
        <v>1</v>
      </c>
      <c r="J295">
        <v>0</v>
      </c>
      <c r="K295">
        <v>0</v>
      </c>
      <c r="L295">
        <v>8</v>
      </c>
      <c r="M295">
        <f>SUM(F295:L295)</f>
        <v>108</v>
      </c>
    </row>
    <row r="296" spans="1:13" x14ac:dyDescent="0.2">
      <c r="A296" t="s">
        <v>520</v>
      </c>
      <c r="B296" t="s">
        <v>378</v>
      </c>
      <c r="C296" t="s">
        <v>32</v>
      </c>
      <c r="D296" t="s">
        <v>10</v>
      </c>
      <c r="E296" s="2" t="s">
        <v>114</v>
      </c>
      <c r="F296">
        <v>135</v>
      </c>
      <c r="G296">
        <v>215</v>
      </c>
      <c r="H296">
        <v>8</v>
      </c>
      <c r="I296">
        <v>8</v>
      </c>
      <c r="J296">
        <v>10</v>
      </c>
      <c r="K296">
        <v>8</v>
      </c>
      <c r="L296">
        <v>8</v>
      </c>
      <c r="M296">
        <f>SUM(F296:L296)</f>
        <v>392</v>
      </c>
    </row>
    <row r="297" spans="1:13" x14ac:dyDescent="0.2">
      <c r="A297" t="s">
        <v>464</v>
      </c>
      <c r="B297" t="s">
        <v>378</v>
      </c>
      <c r="C297" t="s">
        <v>32</v>
      </c>
      <c r="D297" t="s">
        <v>10</v>
      </c>
      <c r="E297" s="2" t="s">
        <v>35</v>
      </c>
      <c r="F297">
        <v>129</v>
      </c>
      <c r="G297">
        <v>238</v>
      </c>
      <c r="H297">
        <v>17</v>
      </c>
      <c r="I297">
        <v>22</v>
      </c>
      <c r="J297">
        <v>16</v>
      </c>
      <c r="K297">
        <v>13</v>
      </c>
      <c r="L297">
        <v>16</v>
      </c>
      <c r="M297">
        <f>SUM(F297:L297)</f>
        <v>451</v>
      </c>
    </row>
    <row r="298" spans="1:13" x14ac:dyDescent="0.2">
      <c r="A298" t="s">
        <v>465</v>
      </c>
      <c r="B298" t="s">
        <v>466</v>
      </c>
      <c r="C298" t="s">
        <v>467</v>
      </c>
      <c r="D298" t="s">
        <v>10</v>
      </c>
      <c r="E298" s="2" t="s">
        <v>11</v>
      </c>
      <c r="F298">
        <v>243</v>
      </c>
      <c r="G298">
        <v>47</v>
      </c>
      <c r="H298">
        <v>7</v>
      </c>
      <c r="I298">
        <v>8</v>
      </c>
      <c r="J298">
        <v>4</v>
      </c>
      <c r="K298">
        <v>3</v>
      </c>
      <c r="L298">
        <v>2</v>
      </c>
      <c r="M298">
        <f>SUM(F298:L298)</f>
        <v>314</v>
      </c>
    </row>
    <row r="299" spans="1:13" x14ac:dyDescent="0.2">
      <c r="A299" t="s">
        <v>108</v>
      </c>
      <c r="B299" t="s">
        <v>64</v>
      </c>
      <c r="C299" t="s">
        <v>65</v>
      </c>
      <c r="D299" t="s">
        <v>10</v>
      </c>
      <c r="E299" s="2" t="s">
        <v>109</v>
      </c>
      <c r="F299">
        <v>87</v>
      </c>
      <c r="G299">
        <v>159</v>
      </c>
      <c r="H299">
        <v>0</v>
      </c>
      <c r="I299">
        <v>0</v>
      </c>
      <c r="J299">
        <v>0</v>
      </c>
      <c r="K299">
        <v>0</v>
      </c>
      <c r="L299">
        <v>0</v>
      </c>
      <c r="M299">
        <f>SUM(F299:L299)</f>
        <v>246</v>
      </c>
    </row>
    <row r="300" spans="1:13" x14ac:dyDescent="0.2">
      <c r="A300" t="s">
        <v>172</v>
      </c>
      <c r="B300" t="s">
        <v>124</v>
      </c>
      <c r="C300" t="s">
        <v>125</v>
      </c>
      <c r="D300" t="s">
        <v>10</v>
      </c>
      <c r="E300" s="2" t="s">
        <v>21</v>
      </c>
      <c r="F300">
        <v>252</v>
      </c>
      <c r="G300">
        <v>116</v>
      </c>
      <c r="H300">
        <v>0</v>
      </c>
      <c r="I300">
        <v>59</v>
      </c>
      <c r="J300">
        <v>0</v>
      </c>
      <c r="K300">
        <v>0</v>
      </c>
      <c r="L300">
        <v>25</v>
      </c>
      <c r="M300">
        <f>SUM(F300:L300)</f>
        <v>452</v>
      </c>
    </row>
    <row r="301" spans="1:13" x14ac:dyDescent="0.2">
      <c r="A301" t="s">
        <v>586</v>
      </c>
      <c r="B301" t="s">
        <v>371</v>
      </c>
      <c r="C301" t="s">
        <v>280</v>
      </c>
      <c r="D301" t="s">
        <v>10</v>
      </c>
      <c r="E301" s="2" t="s">
        <v>52</v>
      </c>
      <c r="F301">
        <v>183</v>
      </c>
      <c r="G301">
        <v>50</v>
      </c>
      <c r="H301">
        <v>0</v>
      </c>
      <c r="I301">
        <v>22</v>
      </c>
      <c r="J301">
        <v>0</v>
      </c>
      <c r="K301">
        <v>0</v>
      </c>
      <c r="L301">
        <v>19</v>
      </c>
      <c r="M301">
        <f>SUM(F301:L301)</f>
        <v>274</v>
      </c>
    </row>
    <row r="302" spans="1:13" x14ac:dyDescent="0.2">
      <c r="A302" t="s">
        <v>743</v>
      </c>
      <c r="B302" t="s">
        <v>311</v>
      </c>
      <c r="C302" t="s">
        <v>312</v>
      </c>
      <c r="D302" t="s">
        <v>10</v>
      </c>
      <c r="E302" s="2" t="s">
        <v>744</v>
      </c>
      <c r="F302">
        <v>116</v>
      </c>
      <c r="G302">
        <v>37</v>
      </c>
      <c r="H302">
        <v>0</v>
      </c>
      <c r="I302">
        <v>0</v>
      </c>
      <c r="J302">
        <v>0</v>
      </c>
      <c r="K302">
        <v>0</v>
      </c>
      <c r="L302">
        <v>0</v>
      </c>
      <c r="M302">
        <f>SUM(F302:L302)</f>
        <v>153</v>
      </c>
    </row>
    <row r="303" spans="1:13" x14ac:dyDescent="0.2">
      <c r="A303" t="s">
        <v>622</v>
      </c>
      <c r="C303" t="s">
        <v>78</v>
      </c>
      <c r="D303" t="s">
        <v>37</v>
      </c>
      <c r="E303" s="2" t="s">
        <v>623</v>
      </c>
      <c r="F303">
        <v>382</v>
      </c>
      <c r="G303">
        <v>42</v>
      </c>
      <c r="H303">
        <v>10</v>
      </c>
      <c r="I303">
        <v>11</v>
      </c>
      <c r="J303">
        <v>3</v>
      </c>
      <c r="K303">
        <v>8</v>
      </c>
      <c r="L303">
        <v>7</v>
      </c>
      <c r="M303">
        <f>SUM(F303:L303)</f>
        <v>463</v>
      </c>
    </row>
    <row r="304" spans="1:13" x14ac:dyDescent="0.2">
      <c r="A304" t="s">
        <v>301</v>
      </c>
      <c r="B304" t="s">
        <v>77</v>
      </c>
      <c r="C304" t="s">
        <v>78</v>
      </c>
      <c r="D304" t="s">
        <v>10</v>
      </c>
      <c r="E304" s="2" t="s">
        <v>21</v>
      </c>
      <c r="F304">
        <v>261</v>
      </c>
      <c r="G304">
        <v>111</v>
      </c>
      <c r="H304">
        <v>8</v>
      </c>
      <c r="I304">
        <v>27</v>
      </c>
      <c r="J304">
        <v>1</v>
      </c>
      <c r="K304">
        <v>7</v>
      </c>
      <c r="L304">
        <v>10</v>
      </c>
      <c r="M304">
        <f>SUM(F304:L304)</f>
        <v>425</v>
      </c>
    </row>
    <row r="305" spans="1:13" x14ac:dyDescent="0.2">
      <c r="A305" t="s">
        <v>356</v>
      </c>
      <c r="B305" t="s">
        <v>106</v>
      </c>
      <c r="C305" t="s">
        <v>107</v>
      </c>
      <c r="D305" t="s">
        <v>10</v>
      </c>
      <c r="E305" s="2" t="s">
        <v>90</v>
      </c>
      <c r="F305">
        <v>97</v>
      </c>
      <c r="G305">
        <v>88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f>SUM(F305:L305)</f>
        <v>185</v>
      </c>
    </row>
    <row r="306" spans="1:13" x14ac:dyDescent="0.2">
      <c r="A306" t="s">
        <v>513</v>
      </c>
      <c r="B306" t="s">
        <v>106</v>
      </c>
      <c r="C306" t="s">
        <v>107</v>
      </c>
      <c r="D306" t="s">
        <v>10</v>
      </c>
      <c r="E306" s="2" t="s">
        <v>23</v>
      </c>
      <c r="F306">
        <v>179</v>
      </c>
      <c r="G306">
        <v>106</v>
      </c>
      <c r="H306">
        <v>10</v>
      </c>
      <c r="I306">
        <v>15</v>
      </c>
      <c r="J306">
        <v>13</v>
      </c>
      <c r="K306">
        <v>16</v>
      </c>
      <c r="L306">
        <v>4</v>
      </c>
      <c r="M306">
        <f>SUM(F306:L306)</f>
        <v>343</v>
      </c>
    </row>
    <row r="307" spans="1:13" x14ac:dyDescent="0.2">
      <c r="A307" t="s">
        <v>325</v>
      </c>
      <c r="B307" t="s">
        <v>235</v>
      </c>
      <c r="C307" t="s">
        <v>236</v>
      </c>
      <c r="D307" t="s">
        <v>10</v>
      </c>
      <c r="E307" s="2" t="s">
        <v>35</v>
      </c>
      <c r="F307">
        <v>519</v>
      </c>
      <c r="G307">
        <v>172</v>
      </c>
      <c r="H307">
        <v>23</v>
      </c>
      <c r="I307">
        <v>56</v>
      </c>
      <c r="J307">
        <v>25</v>
      </c>
      <c r="K307">
        <v>16</v>
      </c>
      <c r="L307">
        <v>3</v>
      </c>
      <c r="M307">
        <f>SUM(F307:L307)</f>
        <v>814</v>
      </c>
    </row>
    <row r="308" spans="1:13" x14ac:dyDescent="0.2">
      <c r="A308" t="s">
        <v>198</v>
      </c>
      <c r="B308" t="s">
        <v>28</v>
      </c>
      <c r="C308" t="s">
        <v>29</v>
      </c>
      <c r="D308" t="s">
        <v>10</v>
      </c>
      <c r="E308" s="2" t="s">
        <v>21</v>
      </c>
      <c r="F308">
        <v>15</v>
      </c>
      <c r="G308">
        <v>94</v>
      </c>
      <c r="H308">
        <v>6</v>
      </c>
      <c r="I308">
        <v>6</v>
      </c>
      <c r="J308">
        <v>1</v>
      </c>
      <c r="K308">
        <v>3</v>
      </c>
      <c r="L308">
        <v>6</v>
      </c>
      <c r="M308">
        <f>SUM(F308:L308)</f>
        <v>131</v>
      </c>
    </row>
    <row r="309" spans="1:13" x14ac:dyDescent="0.2">
      <c r="A309" t="s">
        <v>161</v>
      </c>
      <c r="C309" t="s">
        <v>95</v>
      </c>
      <c r="D309" t="s">
        <v>37</v>
      </c>
      <c r="E309" s="2" t="s">
        <v>162</v>
      </c>
      <c r="F309">
        <v>7</v>
      </c>
      <c r="G309">
        <v>24</v>
      </c>
      <c r="H309">
        <v>0</v>
      </c>
      <c r="I309">
        <v>2</v>
      </c>
      <c r="J309">
        <v>0</v>
      </c>
      <c r="K309">
        <v>0</v>
      </c>
      <c r="L309">
        <v>2</v>
      </c>
      <c r="M309">
        <f>SUM(F309:L309)</f>
        <v>35</v>
      </c>
    </row>
    <row r="310" spans="1:13" x14ac:dyDescent="0.2">
      <c r="A310" t="s">
        <v>139</v>
      </c>
      <c r="B310" t="s">
        <v>28</v>
      </c>
      <c r="C310" t="s">
        <v>29</v>
      </c>
      <c r="D310" t="s">
        <v>10</v>
      </c>
      <c r="E310" s="2" t="s">
        <v>66</v>
      </c>
      <c r="F310">
        <v>15</v>
      </c>
      <c r="G310">
        <v>172</v>
      </c>
      <c r="H310">
        <v>8</v>
      </c>
      <c r="I310">
        <v>6</v>
      </c>
      <c r="J310">
        <v>3</v>
      </c>
      <c r="K310">
        <v>3</v>
      </c>
      <c r="L310">
        <v>1</v>
      </c>
      <c r="M310">
        <f>SUM(F310:L310)</f>
        <v>208</v>
      </c>
    </row>
    <row r="311" spans="1:13" x14ac:dyDescent="0.2">
      <c r="A311" t="s">
        <v>318</v>
      </c>
      <c r="B311" t="s">
        <v>319</v>
      </c>
      <c r="C311" t="s">
        <v>320</v>
      </c>
      <c r="D311" t="s">
        <v>10</v>
      </c>
      <c r="E311" s="2" t="s">
        <v>30</v>
      </c>
      <c r="F311">
        <v>167</v>
      </c>
      <c r="G311">
        <v>48</v>
      </c>
      <c r="H311">
        <v>14</v>
      </c>
      <c r="I311">
        <v>8</v>
      </c>
      <c r="J311">
        <v>14</v>
      </c>
      <c r="K311">
        <v>11</v>
      </c>
      <c r="L311">
        <v>17</v>
      </c>
      <c r="M311">
        <f>SUM(F311:L311)</f>
        <v>279</v>
      </c>
    </row>
    <row r="312" spans="1:13" x14ac:dyDescent="0.2">
      <c r="A312" t="s">
        <v>611</v>
      </c>
      <c r="B312" t="s">
        <v>210</v>
      </c>
      <c r="C312" t="s">
        <v>145</v>
      </c>
      <c r="D312" t="s">
        <v>10</v>
      </c>
      <c r="E312" s="2" t="s">
        <v>612</v>
      </c>
      <c r="F312">
        <v>64</v>
      </c>
      <c r="G312">
        <v>31</v>
      </c>
      <c r="H312">
        <v>0</v>
      </c>
      <c r="I312">
        <v>0</v>
      </c>
      <c r="J312">
        <v>0</v>
      </c>
      <c r="K312">
        <v>2</v>
      </c>
      <c r="L312">
        <v>0</v>
      </c>
      <c r="M312">
        <f>SUM(F312:L312)</f>
        <v>97</v>
      </c>
    </row>
    <row r="313" spans="1:13" x14ac:dyDescent="0.2">
      <c r="A313" t="s">
        <v>692</v>
      </c>
      <c r="B313" t="s">
        <v>574</v>
      </c>
      <c r="C313" t="s">
        <v>558</v>
      </c>
      <c r="D313" t="s">
        <v>10</v>
      </c>
      <c r="E313" s="2" t="s">
        <v>73</v>
      </c>
      <c r="F313">
        <v>345</v>
      </c>
      <c r="G313">
        <v>93</v>
      </c>
      <c r="H313">
        <v>0</v>
      </c>
      <c r="I313">
        <v>0</v>
      </c>
      <c r="J313">
        <v>0</v>
      </c>
      <c r="K313">
        <v>0</v>
      </c>
      <c r="L313">
        <v>0</v>
      </c>
      <c r="M313">
        <f>SUM(F313:L313)</f>
        <v>438</v>
      </c>
    </row>
    <row r="314" spans="1:13" x14ac:dyDescent="0.2">
      <c r="A314" t="s">
        <v>724</v>
      </c>
      <c r="B314" t="s">
        <v>725</v>
      </c>
      <c r="C314" t="s">
        <v>149</v>
      </c>
      <c r="D314" t="s">
        <v>10</v>
      </c>
      <c r="E314" s="2" t="s">
        <v>480</v>
      </c>
      <c r="F314">
        <v>253</v>
      </c>
      <c r="G314">
        <v>39</v>
      </c>
      <c r="H314">
        <v>4</v>
      </c>
      <c r="I314">
        <v>11</v>
      </c>
      <c r="J314">
        <v>3</v>
      </c>
      <c r="K314">
        <v>3</v>
      </c>
      <c r="L314">
        <v>13</v>
      </c>
      <c r="M314">
        <f>SUM(F314:L314)</f>
        <v>326</v>
      </c>
    </row>
    <row r="315" spans="1:13" x14ac:dyDescent="0.2">
      <c r="A315" t="s">
        <v>477</v>
      </c>
      <c r="B315" t="s">
        <v>478</v>
      </c>
      <c r="C315" t="s">
        <v>479</v>
      </c>
      <c r="D315" t="s">
        <v>10</v>
      </c>
      <c r="E315" s="2" t="s">
        <v>480</v>
      </c>
      <c r="F315">
        <v>171</v>
      </c>
      <c r="G315">
        <v>32</v>
      </c>
      <c r="H315">
        <v>2</v>
      </c>
      <c r="I315">
        <v>9</v>
      </c>
      <c r="J315">
        <v>6</v>
      </c>
      <c r="K315">
        <v>8</v>
      </c>
      <c r="L315">
        <v>2</v>
      </c>
      <c r="M315">
        <f>SUM(F315:L315)</f>
        <v>230</v>
      </c>
    </row>
    <row r="316" spans="1:13" x14ac:dyDescent="0.2">
      <c r="A316" t="s">
        <v>535</v>
      </c>
      <c r="B316" t="s">
        <v>25</v>
      </c>
      <c r="C316" t="s">
        <v>26</v>
      </c>
      <c r="D316" t="s">
        <v>10</v>
      </c>
      <c r="E316" s="2" t="s">
        <v>72</v>
      </c>
      <c r="F316">
        <v>199</v>
      </c>
      <c r="G316">
        <v>79</v>
      </c>
      <c r="H316">
        <v>2</v>
      </c>
      <c r="I316">
        <v>5</v>
      </c>
      <c r="J316">
        <v>1</v>
      </c>
      <c r="K316">
        <v>3</v>
      </c>
      <c r="L316">
        <v>4</v>
      </c>
      <c r="M316">
        <f>SUM(F316:L316)</f>
        <v>293</v>
      </c>
    </row>
    <row r="317" spans="1:13" x14ac:dyDescent="0.2">
      <c r="A317" t="s">
        <v>453</v>
      </c>
      <c r="B317" t="s">
        <v>75</v>
      </c>
      <c r="C317" t="s">
        <v>43</v>
      </c>
      <c r="D317" t="s">
        <v>10</v>
      </c>
      <c r="E317" s="2">
        <v>3</v>
      </c>
      <c r="F317">
        <v>127</v>
      </c>
      <c r="G317">
        <v>26</v>
      </c>
      <c r="H317">
        <v>3</v>
      </c>
      <c r="I317">
        <v>4</v>
      </c>
      <c r="J317">
        <v>5</v>
      </c>
      <c r="K317">
        <v>4</v>
      </c>
      <c r="L317">
        <v>0</v>
      </c>
      <c r="M317">
        <f>SUM(F317:L317)</f>
        <v>169</v>
      </c>
    </row>
    <row r="318" spans="1:13" x14ac:dyDescent="0.2">
      <c r="A318" t="s">
        <v>327</v>
      </c>
      <c r="B318" t="s">
        <v>25</v>
      </c>
      <c r="C318" t="s">
        <v>26</v>
      </c>
      <c r="D318" t="s">
        <v>10</v>
      </c>
      <c r="E318" s="2" t="s">
        <v>35</v>
      </c>
      <c r="F318">
        <v>305</v>
      </c>
      <c r="G318">
        <v>69</v>
      </c>
      <c r="H318">
        <v>0</v>
      </c>
      <c r="I318">
        <v>13</v>
      </c>
      <c r="J318">
        <v>0</v>
      </c>
      <c r="K318">
        <v>0</v>
      </c>
      <c r="L318">
        <v>3</v>
      </c>
      <c r="M318">
        <f>SUM(F318:L318)</f>
        <v>390</v>
      </c>
    </row>
    <row r="319" spans="1:13" x14ac:dyDescent="0.2">
      <c r="A319" t="s">
        <v>392</v>
      </c>
      <c r="B319" t="s">
        <v>275</v>
      </c>
      <c r="C319" t="s">
        <v>276</v>
      </c>
      <c r="D319" t="s">
        <v>10</v>
      </c>
      <c r="E319" s="2" t="s">
        <v>21</v>
      </c>
      <c r="F319">
        <v>80</v>
      </c>
      <c r="G319">
        <v>61</v>
      </c>
      <c r="H319">
        <v>6</v>
      </c>
      <c r="I319">
        <v>21</v>
      </c>
      <c r="J319">
        <v>3</v>
      </c>
      <c r="K319">
        <v>4</v>
      </c>
      <c r="L319">
        <v>14</v>
      </c>
      <c r="M319">
        <f>SUM(F319:L319)</f>
        <v>189</v>
      </c>
    </row>
    <row r="320" spans="1:13" x14ac:dyDescent="0.2">
      <c r="A320" t="s">
        <v>716</v>
      </c>
      <c r="B320" t="s">
        <v>31</v>
      </c>
      <c r="C320" t="s">
        <v>32</v>
      </c>
      <c r="D320" t="s">
        <v>10</v>
      </c>
      <c r="E320" s="2" t="s">
        <v>120</v>
      </c>
      <c r="F320">
        <v>4</v>
      </c>
      <c r="G320">
        <v>15</v>
      </c>
      <c r="H320">
        <v>1</v>
      </c>
      <c r="I320">
        <v>1</v>
      </c>
      <c r="J320">
        <v>2</v>
      </c>
      <c r="K320">
        <v>0</v>
      </c>
      <c r="L320">
        <v>3</v>
      </c>
      <c r="M320">
        <f>SUM(F320:L320)</f>
        <v>26</v>
      </c>
    </row>
    <row r="321" spans="1:13" x14ac:dyDescent="0.2">
      <c r="A321" t="s">
        <v>620</v>
      </c>
      <c r="B321" t="s">
        <v>167</v>
      </c>
      <c r="C321" t="s">
        <v>168</v>
      </c>
      <c r="D321" t="s">
        <v>10</v>
      </c>
      <c r="E321" s="2" t="s">
        <v>72</v>
      </c>
      <c r="F321">
        <v>222</v>
      </c>
      <c r="G321">
        <v>60</v>
      </c>
      <c r="H321">
        <v>5</v>
      </c>
      <c r="I321">
        <v>4</v>
      </c>
      <c r="J321">
        <v>4</v>
      </c>
      <c r="K321">
        <v>5</v>
      </c>
      <c r="L321">
        <v>7</v>
      </c>
      <c r="M321">
        <f>SUM(F321:L321)</f>
        <v>307</v>
      </c>
    </row>
    <row r="322" spans="1:13" x14ac:dyDescent="0.2">
      <c r="A322" t="s">
        <v>304</v>
      </c>
      <c r="B322" t="s">
        <v>305</v>
      </c>
      <c r="C322" t="s">
        <v>306</v>
      </c>
      <c r="D322" t="s">
        <v>10</v>
      </c>
      <c r="E322" s="2" t="s">
        <v>30</v>
      </c>
      <c r="F322">
        <v>306</v>
      </c>
      <c r="G322">
        <v>109</v>
      </c>
      <c r="H322">
        <v>7</v>
      </c>
      <c r="I322">
        <v>4</v>
      </c>
      <c r="J322">
        <v>9</v>
      </c>
      <c r="K322">
        <v>8</v>
      </c>
      <c r="L322">
        <v>8</v>
      </c>
      <c r="M322">
        <f>SUM(F322:L322)</f>
        <v>451</v>
      </c>
    </row>
    <row r="323" spans="1:13" x14ac:dyDescent="0.2">
      <c r="A323" t="s">
        <v>315</v>
      </c>
      <c r="B323" t="s">
        <v>39</v>
      </c>
      <c r="C323" t="s">
        <v>40</v>
      </c>
      <c r="D323" t="s">
        <v>10</v>
      </c>
      <c r="E323" s="2" t="s">
        <v>66</v>
      </c>
      <c r="F323">
        <v>213</v>
      </c>
      <c r="G323">
        <v>36</v>
      </c>
      <c r="H323">
        <v>13</v>
      </c>
      <c r="I323">
        <v>6</v>
      </c>
      <c r="J323">
        <v>7</v>
      </c>
      <c r="K323">
        <v>5</v>
      </c>
      <c r="L323">
        <v>8</v>
      </c>
      <c r="M323">
        <f>SUM(F323:L323)</f>
        <v>288</v>
      </c>
    </row>
    <row r="324" spans="1:13" x14ac:dyDescent="0.2">
      <c r="A324" t="s">
        <v>245</v>
      </c>
      <c r="B324" t="s">
        <v>246</v>
      </c>
      <c r="C324" t="s">
        <v>247</v>
      </c>
      <c r="D324" t="s">
        <v>10</v>
      </c>
      <c r="E324" s="2" t="s">
        <v>35</v>
      </c>
      <c r="F324">
        <v>341</v>
      </c>
      <c r="G324">
        <v>74</v>
      </c>
      <c r="H324">
        <v>0</v>
      </c>
      <c r="I324">
        <v>22</v>
      </c>
      <c r="J324">
        <v>0</v>
      </c>
      <c r="K324">
        <v>0</v>
      </c>
      <c r="L324">
        <v>9</v>
      </c>
      <c r="M324">
        <f>SUM(F324:L324)</f>
        <v>446</v>
      </c>
    </row>
    <row r="325" spans="1:13" x14ac:dyDescent="0.2">
      <c r="A325" t="s">
        <v>549</v>
      </c>
      <c r="B325" t="s">
        <v>275</v>
      </c>
      <c r="C325" t="s">
        <v>276</v>
      </c>
      <c r="D325" t="s">
        <v>10</v>
      </c>
      <c r="E325" s="2" t="s">
        <v>21</v>
      </c>
      <c r="F325">
        <v>87</v>
      </c>
      <c r="G325">
        <v>106</v>
      </c>
      <c r="H325">
        <v>4</v>
      </c>
      <c r="I325">
        <v>26</v>
      </c>
      <c r="J325">
        <v>1</v>
      </c>
      <c r="K325">
        <v>1</v>
      </c>
      <c r="L325">
        <v>5</v>
      </c>
      <c r="M325">
        <f>SUM(F325:L325)</f>
        <v>230</v>
      </c>
    </row>
    <row r="326" spans="1:13" x14ac:dyDescent="0.2">
      <c r="A326" t="s">
        <v>546</v>
      </c>
      <c r="B326" t="s">
        <v>31</v>
      </c>
      <c r="C326" t="s">
        <v>32</v>
      </c>
      <c r="D326" t="s">
        <v>10</v>
      </c>
      <c r="E326" s="2" t="s">
        <v>547</v>
      </c>
      <c r="F326">
        <v>4</v>
      </c>
      <c r="G326">
        <v>39</v>
      </c>
      <c r="H326">
        <v>1</v>
      </c>
      <c r="I326">
        <v>0</v>
      </c>
      <c r="J326">
        <v>0</v>
      </c>
      <c r="K326">
        <v>0</v>
      </c>
      <c r="L326">
        <v>1</v>
      </c>
      <c r="M326">
        <f>SUM(F326:L326)</f>
        <v>45</v>
      </c>
    </row>
    <row r="327" spans="1:13" x14ac:dyDescent="0.2">
      <c r="A327" t="s">
        <v>596</v>
      </c>
      <c r="B327" t="s">
        <v>204</v>
      </c>
      <c r="C327" t="s">
        <v>205</v>
      </c>
      <c r="D327" t="s">
        <v>10</v>
      </c>
      <c r="E327" s="2" t="s">
        <v>30</v>
      </c>
      <c r="F327">
        <v>143</v>
      </c>
      <c r="G327">
        <v>78</v>
      </c>
      <c r="H327">
        <v>4</v>
      </c>
      <c r="I327">
        <v>6</v>
      </c>
      <c r="J327">
        <v>3</v>
      </c>
      <c r="K327">
        <v>4</v>
      </c>
      <c r="L327">
        <v>2</v>
      </c>
      <c r="M327">
        <f>SUM(F327:L327)</f>
        <v>240</v>
      </c>
    </row>
    <row r="328" spans="1:13" x14ac:dyDescent="0.2">
      <c r="A328" t="s">
        <v>563</v>
      </c>
      <c r="B328" t="s">
        <v>75</v>
      </c>
      <c r="C328" t="s">
        <v>43</v>
      </c>
      <c r="D328" t="s">
        <v>10</v>
      </c>
      <c r="E328" s="2" t="s">
        <v>72</v>
      </c>
      <c r="F328">
        <v>216</v>
      </c>
      <c r="G328">
        <v>68</v>
      </c>
      <c r="H328">
        <v>14</v>
      </c>
      <c r="I328">
        <v>6</v>
      </c>
      <c r="J328">
        <v>6</v>
      </c>
      <c r="K328">
        <v>4</v>
      </c>
      <c r="L328">
        <v>5</v>
      </c>
      <c r="M328">
        <f>SUM(F328:L328)</f>
        <v>319</v>
      </c>
    </row>
    <row r="329" spans="1:13" x14ac:dyDescent="0.2">
      <c r="A329" t="s">
        <v>219</v>
      </c>
      <c r="B329" t="s">
        <v>220</v>
      </c>
      <c r="C329" t="s">
        <v>221</v>
      </c>
      <c r="D329" t="s">
        <v>10</v>
      </c>
      <c r="E329" s="2" t="s">
        <v>21</v>
      </c>
      <c r="F329">
        <v>96</v>
      </c>
      <c r="G329">
        <v>18</v>
      </c>
      <c r="H329">
        <v>1</v>
      </c>
      <c r="I329">
        <v>22</v>
      </c>
      <c r="J329">
        <v>5</v>
      </c>
      <c r="K329">
        <v>2</v>
      </c>
      <c r="L329">
        <v>0</v>
      </c>
      <c r="M329">
        <f>SUM(F329:L329)</f>
        <v>144</v>
      </c>
    </row>
    <row r="330" spans="1:13" x14ac:dyDescent="0.2">
      <c r="A330" t="s">
        <v>624</v>
      </c>
      <c r="B330" t="s">
        <v>275</v>
      </c>
      <c r="C330" t="s">
        <v>276</v>
      </c>
      <c r="D330" t="s">
        <v>10</v>
      </c>
      <c r="E330" s="2" t="s">
        <v>30</v>
      </c>
      <c r="F330">
        <v>344</v>
      </c>
      <c r="G330">
        <v>239</v>
      </c>
      <c r="H330">
        <v>0</v>
      </c>
      <c r="I330">
        <v>60</v>
      </c>
      <c r="J330">
        <v>0</v>
      </c>
      <c r="K330">
        <v>0</v>
      </c>
      <c r="L330">
        <v>70</v>
      </c>
      <c r="M330">
        <f>SUM(F330:L330)</f>
        <v>713</v>
      </c>
    </row>
    <row r="331" spans="1:13" x14ac:dyDescent="0.2">
      <c r="A331" t="s">
        <v>624</v>
      </c>
      <c r="B331" t="s">
        <v>639</v>
      </c>
      <c r="C331" t="s">
        <v>640</v>
      </c>
      <c r="D331" t="s">
        <v>10</v>
      </c>
      <c r="E331" s="2" t="s">
        <v>30</v>
      </c>
      <c r="F331">
        <v>222</v>
      </c>
      <c r="G331">
        <v>343</v>
      </c>
      <c r="H331">
        <v>0</v>
      </c>
      <c r="I331">
        <v>0</v>
      </c>
      <c r="J331">
        <v>0</v>
      </c>
      <c r="K331">
        <v>0</v>
      </c>
      <c r="L331">
        <v>0</v>
      </c>
      <c r="M331">
        <f>SUM(F331:L331)</f>
        <v>565</v>
      </c>
    </row>
    <row r="332" spans="1:13" x14ac:dyDescent="0.2">
      <c r="A332" t="s">
        <v>217</v>
      </c>
      <c r="B332" t="s">
        <v>17</v>
      </c>
      <c r="C332" t="s">
        <v>18</v>
      </c>
      <c r="D332" t="s">
        <v>10</v>
      </c>
      <c r="E332" s="2" t="s">
        <v>15</v>
      </c>
      <c r="F332">
        <v>233</v>
      </c>
      <c r="G332">
        <v>164</v>
      </c>
      <c r="H332">
        <v>27</v>
      </c>
      <c r="I332">
        <v>25</v>
      </c>
      <c r="J332">
        <v>27</v>
      </c>
      <c r="K332">
        <v>23</v>
      </c>
      <c r="L332">
        <v>26</v>
      </c>
      <c r="M332">
        <f>SUM(F332:L332)</f>
        <v>525</v>
      </c>
    </row>
    <row r="333" spans="1:13" x14ac:dyDescent="0.2">
      <c r="A333" t="s">
        <v>343</v>
      </c>
      <c r="B333" t="s">
        <v>28</v>
      </c>
      <c r="C333" t="s">
        <v>29</v>
      </c>
      <c r="D333" t="s">
        <v>10</v>
      </c>
      <c r="E333" s="2" t="s">
        <v>23</v>
      </c>
      <c r="F333">
        <v>168</v>
      </c>
      <c r="G333">
        <v>513</v>
      </c>
      <c r="H333">
        <v>0</v>
      </c>
      <c r="I333">
        <v>58</v>
      </c>
      <c r="J333">
        <v>0</v>
      </c>
      <c r="K333">
        <v>0</v>
      </c>
      <c r="L333">
        <v>30</v>
      </c>
      <c r="M333">
        <f>SUM(F333:L333)</f>
        <v>769</v>
      </c>
    </row>
    <row r="334" spans="1:13" x14ac:dyDescent="0.2">
      <c r="A334" t="s">
        <v>669</v>
      </c>
      <c r="B334" t="s">
        <v>670</v>
      </c>
      <c r="C334" t="s">
        <v>32</v>
      </c>
      <c r="D334" t="s">
        <v>37</v>
      </c>
      <c r="E334" s="2" t="s">
        <v>35</v>
      </c>
      <c r="F334">
        <v>25</v>
      </c>
      <c r="G334">
        <v>11</v>
      </c>
      <c r="H334">
        <v>0</v>
      </c>
      <c r="I334">
        <v>3</v>
      </c>
      <c r="J334">
        <v>0</v>
      </c>
      <c r="K334">
        <v>0</v>
      </c>
      <c r="L334">
        <v>1</v>
      </c>
      <c r="M334">
        <f>SUM(F334:L334)</f>
        <v>40</v>
      </c>
    </row>
    <row r="335" spans="1:13" x14ac:dyDescent="0.2">
      <c r="A335" t="s">
        <v>121</v>
      </c>
      <c r="B335" t="s">
        <v>122</v>
      </c>
      <c r="C335" t="s">
        <v>104</v>
      </c>
      <c r="D335" t="s">
        <v>10</v>
      </c>
      <c r="E335" s="2" t="s">
        <v>52</v>
      </c>
      <c r="F335">
        <v>95</v>
      </c>
      <c r="G335">
        <v>57</v>
      </c>
      <c r="H335">
        <v>5</v>
      </c>
      <c r="I335">
        <v>6</v>
      </c>
      <c r="J335">
        <v>10</v>
      </c>
      <c r="K335">
        <v>5</v>
      </c>
      <c r="L335">
        <v>2</v>
      </c>
      <c r="M335">
        <f>SUM(F335:L335)</f>
        <v>180</v>
      </c>
    </row>
    <row r="336" spans="1:13" x14ac:dyDescent="0.2">
      <c r="A336" t="s">
        <v>255</v>
      </c>
      <c r="B336" t="s">
        <v>256</v>
      </c>
      <c r="C336" t="s">
        <v>32</v>
      </c>
      <c r="D336" t="s">
        <v>10</v>
      </c>
      <c r="E336" s="2" t="s">
        <v>21</v>
      </c>
      <c r="F336">
        <v>2</v>
      </c>
      <c r="G336">
        <v>18</v>
      </c>
      <c r="H336">
        <v>0</v>
      </c>
      <c r="I336">
        <v>1</v>
      </c>
      <c r="J336">
        <v>1</v>
      </c>
      <c r="K336">
        <v>0</v>
      </c>
      <c r="L336">
        <v>2</v>
      </c>
      <c r="M336">
        <f>SUM(F336:L336)</f>
        <v>24</v>
      </c>
    </row>
    <row r="337" spans="1:13" x14ac:dyDescent="0.2">
      <c r="A337" t="s">
        <v>386</v>
      </c>
      <c r="B337" t="s">
        <v>387</v>
      </c>
      <c r="C337" t="s">
        <v>388</v>
      </c>
      <c r="D337" t="s">
        <v>10</v>
      </c>
      <c r="E337" s="2" t="s">
        <v>30</v>
      </c>
      <c r="F337">
        <v>335</v>
      </c>
      <c r="G337">
        <v>244</v>
      </c>
      <c r="H337">
        <v>0</v>
      </c>
      <c r="I337">
        <v>11</v>
      </c>
      <c r="J337">
        <v>0</v>
      </c>
      <c r="K337">
        <v>0</v>
      </c>
      <c r="L337">
        <v>0</v>
      </c>
      <c r="M337">
        <f>SUM(F337:L337)</f>
        <v>590</v>
      </c>
    </row>
    <row r="338" spans="1:13" x14ac:dyDescent="0.2">
      <c r="A338" t="s">
        <v>196</v>
      </c>
      <c r="B338" t="s">
        <v>31</v>
      </c>
      <c r="C338" t="s">
        <v>32</v>
      </c>
      <c r="D338" t="s">
        <v>10</v>
      </c>
      <c r="E338" s="2" t="s">
        <v>197</v>
      </c>
      <c r="F338">
        <v>47</v>
      </c>
      <c r="G338">
        <v>327</v>
      </c>
      <c r="H338">
        <v>0</v>
      </c>
      <c r="I338">
        <v>0</v>
      </c>
      <c r="J338">
        <v>0</v>
      </c>
      <c r="K338">
        <v>0</v>
      </c>
      <c r="L338">
        <v>0</v>
      </c>
      <c r="M338">
        <f>SUM(F338:L338)</f>
        <v>374</v>
      </c>
    </row>
    <row r="339" spans="1:13" x14ac:dyDescent="0.2">
      <c r="A339" t="s">
        <v>652</v>
      </c>
      <c r="B339" t="s">
        <v>28</v>
      </c>
      <c r="C339" t="s">
        <v>29</v>
      </c>
      <c r="D339" t="s">
        <v>10</v>
      </c>
      <c r="E339" s="2" t="s">
        <v>21</v>
      </c>
      <c r="F339">
        <v>28</v>
      </c>
      <c r="G339">
        <v>294</v>
      </c>
      <c r="H339">
        <v>4</v>
      </c>
      <c r="I339">
        <v>16</v>
      </c>
      <c r="J339">
        <v>4</v>
      </c>
      <c r="K339">
        <v>3</v>
      </c>
      <c r="L339">
        <v>3</v>
      </c>
      <c r="M339">
        <f>SUM(F339:L339)</f>
        <v>352</v>
      </c>
    </row>
    <row r="340" spans="1:13" x14ac:dyDescent="0.2">
      <c r="A340" t="s">
        <v>722</v>
      </c>
      <c r="B340" t="s">
        <v>666</v>
      </c>
      <c r="C340" t="s">
        <v>667</v>
      </c>
      <c r="D340" t="s">
        <v>10</v>
      </c>
      <c r="E340" s="2" t="s">
        <v>21</v>
      </c>
      <c r="F340">
        <v>65</v>
      </c>
      <c r="G340">
        <v>11</v>
      </c>
      <c r="H340">
        <v>6</v>
      </c>
      <c r="I340">
        <v>16</v>
      </c>
      <c r="J340">
        <v>5</v>
      </c>
      <c r="K340">
        <v>0</v>
      </c>
      <c r="L340">
        <v>0</v>
      </c>
      <c r="M340">
        <f>SUM(F340:L340)</f>
        <v>103</v>
      </c>
    </row>
    <row r="341" spans="1:13" x14ac:dyDescent="0.2">
      <c r="A341" t="s">
        <v>597</v>
      </c>
      <c r="B341" t="s">
        <v>359</v>
      </c>
      <c r="C341" t="s">
        <v>323</v>
      </c>
      <c r="D341" t="s">
        <v>10</v>
      </c>
      <c r="E341" s="2" t="s">
        <v>480</v>
      </c>
      <c r="F341">
        <v>317</v>
      </c>
      <c r="G341">
        <v>114</v>
      </c>
      <c r="H341">
        <v>0</v>
      </c>
      <c r="I341">
        <v>0</v>
      </c>
      <c r="J341">
        <v>0</v>
      </c>
      <c r="K341">
        <v>0</v>
      </c>
      <c r="L341">
        <v>0</v>
      </c>
      <c r="M341">
        <f>SUM(F341:L341)</f>
        <v>431</v>
      </c>
    </row>
    <row r="342" spans="1:13" x14ac:dyDescent="0.2">
      <c r="A342" t="s">
        <v>636</v>
      </c>
      <c r="B342" t="s">
        <v>303</v>
      </c>
      <c r="C342" t="s">
        <v>200</v>
      </c>
      <c r="D342" t="s">
        <v>10</v>
      </c>
      <c r="E342" s="2" t="s">
        <v>21</v>
      </c>
      <c r="F342">
        <v>21</v>
      </c>
      <c r="G342">
        <v>3</v>
      </c>
      <c r="H342">
        <v>0</v>
      </c>
      <c r="I342">
        <v>0</v>
      </c>
      <c r="J342">
        <v>0</v>
      </c>
      <c r="K342">
        <v>0</v>
      </c>
      <c r="L342">
        <v>1</v>
      </c>
      <c r="M342">
        <f>SUM(F342:L342)</f>
        <v>25</v>
      </c>
    </row>
    <row r="343" spans="1:13" x14ac:dyDescent="0.2">
      <c r="A343" t="s">
        <v>536</v>
      </c>
      <c r="B343" t="s">
        <v>319</v>
      </c>
      <c r="C343" t="s">
        <v>320</v>
      </c>
      <c r="D343" t="s">
        <v>10</v>
      </c>
      <c r="E343" s="2" t="s">
        <v>114</v>
      </c>
      <c r="F343">
        <v>140</v>
      </c>
      <c r="G343">
        <v>55</v>
      </c>
      <c r="H343">
        <v>3</v>
      </c>
      <c r="I343">
        <v>0</v>
      </c>
      <c r="J343">
        <v>1</v>
      </c>
      <c r="K343">
        <v>2</v>
      </c>
      <c r="L343">
        <v>5</v>
      </c>
      <c r="M343">
        <f>SUM(F343:L343)</f>
        <v>206</v>
      </c>
    </row>
    <row r="344" spans="1:13" x14ac:dyDescent="0.2">
      <c r="A344" t="s">
        <v>407</v>
      </c>
      <c r="B344" t="s">
        <v>39</v>
      </c>
      <c r="C344" t="s">
        <v>40</v>
      </c>
      <c r="D344" t="s">
        <v>10</v>
      </c>
      <c r="E344" s="2" t="s">
        <v>21</v>
      </c>
      <c r="F344">
        <v>372</v>
      </c>
      <c r="G344">
        <v>128</v>
      </c>
      <c r="H344">
        <v>0</v>
      </c>
      <c r="I344">
        <v>78</v>
      </c>
      <c r="J344">
        <v>0</v>
      </c>
      <c r="K344">
        <v>0</v>
      </c>
      <c r="L344">
        <v>28</v>
      </c>
      <c r="M344">
        <f>SUM(F344:L344)</f>
        <v>606</v>
      </c>
    </row>
    <row r="345" spans="1:13" x14ac:dyDescent="0.2">
      <c r="A345" t="s">
        <v>556</v>
      </c>
      <c r="B345" t="s">
        <v>39</v>
      </c>
      <c r="C345" t="s">
        <v>40</v>
      </c>
      <c r="D345" t="s">
        <v>10</v>
      </c>
      <c r="E345" s="2" t="s">
        <v>23</v>
      </c>
      <c r="F345">
        <v>274</v>
      </c>
      <c r="G345">
        <v>160</v>
      </c>
      <c r="H345">
        <v>7</v>
      </c>
      <c r="I345">
        <v>17</v>
      </c>
      <c r="J345">
        <v>6</v>
      </c>
      <c r="K345">
        <v>11</v>
      </c>
      <c r="L345">
        <v>1</v>
      </c>
      <c r="M345">
        <f>SUM(F345:L345)</f>
        <v>476</v>
      </c>
    </row>
    <row r="346" spans="1:13" x14ac:dyDescent="0.2">
      <c r="A346" t="s">
        <v>615</v>
      </c>
      <c r="B346" t="s">
        <v>39</v>
      </c>
      <c r="C346" t="s">
        <v>40</v>
      </c>
      <c r="D346" t="s">
        <v>10</v>
      </c>
      <c r="E346" s="2" t="s">
        <v>52</v>
      </c>
      <c r="F346">
        <v>362</v>
      </c>
      <c r="G346">
        <v>307</v>
      </c>
      <c r="H346">
        <v>0</v>
      </c>
      <c r="I346">
        <v>0</v>
      </c>
      <c r="J346">
        <v>0</v>
      </c>
      <c r="K346">
        <v>0</v>
      </c>
      <c r="L346">
        <v>0</v>
      </c>
      <c r="M346">
        <f>SUM(F346:L346)</f>
        <v>669</v>
      </c>
    </row>
    <row r="347" spans="1:13" x14ac:dyDescent="0.2">
      <c r="A347" t="s">
        <v>742</v>
      </c>
      <c r="B347" t="s">
        <v>303</v>
      </c>
      <c r="C347" t="s">
        <v>200</v>
      </c>
      <c r="D347" t="s">
        <v>10</v>
      </c>
      <c r="E347" s="2" t="s">
        <v>165</v>
      </c>
      <c r="F347">
        <v>38</v>
      </c>
      <c r="G347">
        <v>5</v>
      </c>
      <c r="H347">
        <v>0</v>
      </c>
      <c r="I347">
        <v>2</v>
      </c>
      <c r="J347">
        <v>0</v>
      </c>
      <c r="K347">
        <v>0</v>
      </c>
      <c r="L347">
        <v>1</v>
      </c>
      <c r="M347">
        <f>SUM(F347:L347)</f>
        <v>46</v>
      </c>
    </row>
    <row r="348" spans="1:13" x14ac:dyDescent="0.2">
      <c r="A348" t="s">
        <v>213</v>
      </c>
      <c r="C348" t="s">
        <v>20</v>
      </c>
      <c r="D348" t="s">
        <v>37</v>
      </c>
      <c r="E348" s="2" t="s">
        <v>96</v>
      </c>
      <c r="F348">
        <v>200</v>
      </c>
      <c r="G348">
        <v>10</v>
      </c>
      <c r="H348">
        <v>3</v>
      </c>
      <c r="I348">
        <v>4</v>
      </c>
      <c r="J348">
        <v>9</v>
      </c>
      <c r="K348">
        <v>4</v>
      </c>
      <c r="L348">
        <v>6</v>
      </c>
      <c r="M348">
        <f>SUM(F348:L348)</f>
        <v>236</v>
      </c>
    </row>
    <row r="349" spans="1:13" x14ac:dyDescent="0.2">
      <c r="A349" t="s">
        <v>529</v>
      </c>
      <c r="B349" t="s">
        <v>64</v>
      </c>
      <c r="C349" t="s">
        <v>65</v>
      </c>
      <c r="D349" t="s">
        <v>10</v>
      </c>
      <c r="E349" s="2" t="s">
        <v>23</v>
      </c>
      <c r="F349">
        <v>83</v>
      </c>
      <c r="G349">
        <v>63</v>
      </c>
      <c r="H349">
        <v>6</v>
      </c>
      <c r="I349">
        <v>15</v>
      </c>
      <c r="J349">
        <v>2</v>
      </c>
      <c r="K349">
        <v>2</v>
      </c>
      <c r="L349">
        <v>1</v>
      </c>
      <c r="M349">
        <f>SUM(F349:L349)</f>
        <v>172</v>
      </c>
    </row>
    <row r="350" spans="1:13" x14ac:dyDescent="0.2">
      <c r="A350" t="s">
        <v>126</v>
      </c>
      <c r="B350" t="s">
        <v>127</v>
      </c>
      <c r="C350" t="s">
        <v>128</v>
      </c>
      <c r="D350" t="s">
        <v>10</v>
      </c>
      <c r="E350" s="2" t="s">
        <v>21</v>
      </c>
      <c r="F350">
        <v>227</v>
      </c>
      <c r="G350">
        <v>72</v>
      </c>
      <c r="H350">
        <v>4</v>
      </c>
      <c r="I350">
        <v>53</v>
      </c>
      <c r="J350">
        <v>6</v>
      </c>
      <c r="K350">
        <v>4</v>
      </c>
      <c r="L350">
        <v>7</v>
      </c>
      <c r="M350">
        <f>SUM(F350:L350)</f>
        <v>373</v>
      </c>
    </row>
    <row r="351" spans="1:13" x14ac:dyDescent="0.2">
      <c r="A351" t="s">
        <v>618</v>
      </c>
      <c r="B351" t="s">
        <v>127</v>
      </c>
      <c r="C351" t="s">
        <v>128</v>
      </c>
      <c r="D351" t="s">
        <v>10</v>
      </c>
      <c r="E351" s="2" t="s">
        <v>35</v>
      </c>
      <c r="F351">
        <v>321</v>
      </c>
      <c r="G351">
        <v>107</v>
      </c>
      <c r="H351">
        <v>0</v>
      </c>
      <c r="I351">
        <v>49</v>
      </c>
      <c r="J351">
        <v>2</v>
      </c>
      <c r="K351">
        <v>2</v>
      </c>
      <c r="L351">
        <v>10</v>
      </c>
      <c r="M351">
        <f>SUM(F351:L351)</f>
        <v>491</v>
      </c>
    </row>
    <row r="352" spans="1:13" x14ac:dyDescent="0.2">
      <c r="A352" t="s">
        <v>271</v>
      </c>
      <c r="B352" t="s">
        <v>119</v>
      </c>
      <c r="C352" t="s">
        <v>95</v>
      </c>
      <c r="D352" t="s">
        <v>10</v>
      </c>
      <c r="E352" s="2" t="s">
        <v>21</v>
      </c>
      <c r="F352">
        <v>99</v>
      </c>
      <c r="G352">
        <v>24</v>
      </c>
      <c r="H352">
        <v>4</v>
      </c>
      <c r="I352">
        <v>19</v>
      </c>
      <c r="J352">
        <v>0</v>
      </c>
      <c r="K352">
        <v>0</v>
      </c>
      <c r="L352">
        <v>2</v>
      </c>
      <c r="M352">
        <f>SUM(F352:L352)</f>
        <v>148</v>
      </c>
    </row>
    <row r="353" spans="1:13" x14ac:dyDescent="0.2">
      <c r="A353" t="s">
        <v>497</v>
      </c>
      <c r="B353" t="s">
        <v>119</v>
      </c>
      <c r="C353" t="s">
        <v>95</v>
      </c>
      <c r="D353" t="s">
        <v>10</v>
      </c>
      <c r="E353" s="2" t="s">
        <v>35</v>
      </c>
      <c r="F353">
        <v>467</v>
      </c>
      <c r="G353">
        <v>164</v>
      </c>
      <c r="H353">
        <v>13</v>
      </c>
      <c r="I353">
        <v>74</v>
      </c>
      <c r="J353">
        <v>11</v>
      </c>
      <c r="K353">
        <v>8</v>
      </c>
      <c r="L353">
        <v>30</v>
      </c>
      <c r="M353">
        <f>SUM(F353:L353)</f>
        <v>767</v>
      </c>
    </row>
    <row r="354" spans="1:13" x14ac:dyDescent="0.2">
      <c r="A354" t="s">
        <v>437</v>
      </c>
      <c r="B354" t="s">
        <v>31</v>
      </c>
      <c r="C354" t="s">
        <v>32</v>
      </c>
      <c r="D354" t="s">
        <v>10</v>
      </c>
      <c r="E354" s="2" t="s">
        <v>21</v>
      </c>
      <c r="F354">
        <v>33</v>
      </c>
      <c r="G354">
        <v>489</v>
      </c>
      <c r="H354">
        <v>7</v>
      </c>
      <c r="I354">
        <v>5</v>
      </c>
      <c r="J354">
        <v>2</v>
      </c>
      <c r="K354">
        <v>8</v>
      </c>
      <c r="L354">
        <v>12</v>
      </c>
      <c r="M354">
        <f>SUM(F354:L354)</f>
        <v>556</v>
      </c>
    </row>
    <row r="355" spans="1:13" x14ac:dyDescent="0.2">
      <c r="A355" t="s">
        <v>207</v>
      </c>
      <c r="B355" t="s">
        <v>122</v>
      </c>
      <c r="C355" t="s">
        <v>104</v>
      </c>
      <c r="D355" t="s">
        <v>10</v>
      </c>
      <c r="E355" s="2" t="s">
        <v>23</v>
      </c>
      <c r="F355">
        <v>305</v>
      </c>
      <c r="G355">
        <v>257</v>
      </c>
      <c r="H355">
        <v>0</v>
      </c>
      <c r="I355">
        <v>194</v>
      </c>
      <c r="J355">
        <v>0</v>
      </c>
      <c r="K355">
        <v>0</v>
      </c>
      <c r="L355">
        <v>0</v>
      </c>
      <c r="M355">
        <f>SUM(F355:L355)</f>
        <v>756</v>
      </c>
    </row>
    <row r="356" spans="1:13" x14ac:dyDescent="0.2">
      <c r="A356" t="s">
        <v>113</v>
      </c>
      <c r="B356" t="s">
        <v>75</v>
      </c>
      <c r="C356" t="s">
        <v>43</v>
      </c>
      <c r="D356" t="s">
        <v>10</v>
      </c>
      <c r="E356" s="2" t="s">
        <v>114</v>
      </c>
      <c r="F356">
        <v>141</v>
      </c>
      <c r="G356">
        <v>40</v>
      </c>
      <c r="H356">
        <v>11</v>
      </c>
      <c r="I356">
        <v>6</v>
      </c>
      <c r="J356">
        <v>9</v>
      </c>
      <c r="K356">
        <v>4</v>
      </c>
      <c r="L356">
        <v>5</v>
      </c>
      <c r="M356">
        <f>SUM(F356:L356)</f>
        <v>216</v>
      </c>
    </row>
    <row r="357" spans="1:13" x14ac:dyDescent="0.2">
      <c r="A357" t="s">
        <v>602</v>
      </c>
      <c r="B357" t="s">
        <v>127</v>
      </c>
      <c r="C357" t="s">
        <v>128</v>
      </c>
      <c r="D357" t="s">
        <v>10</v>
      </c>
      <c r="E357" s="2" t="s">
        <v>102</v>
      </c>
      <c r="F357">
        <v>30</v>
      </c>
      <c r="G357">
        <v>21</v>
      </c>
      <c r="H357">
        <v>2</v>
      </c>
      <c r="I357">
        <v>5</v>
      </c>
      <c r="J357">
        <v>2</v>
      </c>
      <c r="K357">
        <v>4</v>
      </c>
      <c r="L357">
        <v>3</v>
      </c>
      <c r="M357">
        <f>SUM(F357:L357)</f>
        <v>67</v>
      </c>
    </row>
    <row r="358" spans="1:13" x14ac:dyDescent="0.2">
      <c r="A358" t="s">
        <v>425</v>
      </c>
      <c r="B358" t="s">
        <v>226</v>
      </c>
      <c r="C358" t="s">
        <v>227</v>
      </c>
      <c r="D358" t="s">
        <v>10</v>
      </c>
      <c r="E358" s="2" t="s">
        <v>224</v>
      </c>
      <c r="F358">
        <v>205</v>
      </c>
      <c r="G358">
        <v>160</v>
      </c>
      <c r="H358">
        <v>51</v>
      </c>
      <c r="I358">
        <v>11</v>
      </c>
      <c r="J358">
        <v>19</v>
      </c>
      <c r="K358">
        <v>9</v>
      </c>
      <c r="L358">
        <v>12</v>
      </c>
      <c r="M358">
        <f>SUM(F358:L358)</f>
        <v>467</v>
      </c>
    </row>
    <row r="359" spans="1:13" x14ac:dyDescent="0.2">
      <c r="A359" t="s">
        <v>178</v>
      </c>
      <c r="B359" t="s">
        <v>175</v>
      </c>
      <c r="C359" t="s">
        <v>176</v>
      </c>
      <c r="D359" t="s">
        <v>10</v>
      </c>
      <c r="E359" s="2" t="s">
        <v>35</v>
      </c>
      <c r="F359">
        <v>79</v>
      </c>
      <c r="G359">
        <v>7</v>
      </c>
      <c r="H359">
        <v>1</v>
      </c>
      <c r="I359">
        <v>4</v>
      </c>
      <c r="J359">
        <v>0</v>
      </c>
      <c r="K359">
        <v>21</v>
      </c>
      <c r="L359">
        <v>0</v>
      </c>
      <c r="M359">
        <f>SUM(F359:L359)</f>
        <v>112</v>
      </c>
    </row>
    <row r="360" spans="1:13" x14ac:dyDescent="0.2">
      <c r="A360" t="s">
        <v>222</v>
      </c>
      <c r="B360" t="s">
        <v>159</v>
      </c>
      <c r="C360" t="s">
        <v>65</v>
      </c>
      <c r="D360" t="s">
        <v>10</v>
      </c>
      <c r="E360" s="2" t="s">
        <v>21</v>
      </c>
      <c r="F360">
        <v>403</v>
      </c>
      <c r="G360">
        <v>289</v>
      </c>
      <c r="H360">
        <v>38</v>
      </c>
      <c r="I360">
        <v>86</v>
      </c>
      <c r="J360">
        <v>12</v>
      </c>
      <c r="K360">
        <v>13</v>
      </c>
      <c r="L360">
        <v>26</v>
      </c>
      <c r="M360">
        <f>SUM(F360:L360)</f>
        <v>867</v>
      </c>
    </row>
    <row r="361" spans="1:13" x14ac:dyDescent="0.2">
      <c r="A361" t="s">
        <v>324</v>
      </c>
      <c r="B361" t="s">
        <v>100</v>
      </c>
      <c r="C361" t="s">
        <v>101</v>
      </c>
      <c r="D361" t="s">
        <v>10</v>
      </c>
      <c r="E361" s="2" t="s">
        <v>35</v>
      </c>
      <c r="F361">
        <v>147</v>
      </c>
      <c r="G361">
        <v>247</v>
      </c>
      <c r="H361">
        <v>14</v>
      </c>
      <c r="I361">
        <v>29</v>
      </c>
      <c r="J361">
        <v>10</v>
      </c>
      <c r="K361">
        <v>13</v>
      </c>
      <c r="L361">
        <v>22</v>
      </c>
      <c r="M361">
        <f>SUM(F361:L361)</f>
        <v>482</v>
      </c>
    </row>
    <row r="362" spans="1:13" x14ac:dyDescent="0.2">
      <c r="A362" t="s">
        <v>257</v>
      </c>
      <c r="B362" t="s">
        <v>159</v>
      </c>
      <c r="C362" t="s">
        <v>65</v>
      </c>
      <c r="D362" t="s">
        <v>10</v>
      </c>
      <c r="E362" s="2" t="s">
        <v>21</v>
      </c>
      <c r="F362">
        <v>31</v>
      </c>
      <c r="G362">
        <v>36</v>
      </c>
      <c r="H362">
        <v>9</v>
      </c>
      <c r="I362">
        <v>12</v>
      </c>
      <c r="J362">
        <v>4</v>
      </c>
      <c r="K362">
        <v>6</v>
      </c>
      <c r="L362">
        <v>12</v>
      </c>
      <c r="M362">
        <f>SUM(F362:L362)</f>
        <v>110</v>
      </c>
    </row>
    <row r="363" spans="1:13" x14ac:dyDescent="0.2">
      <c r="A363" t="s">
        <v>110</v>
      </c>
      <c r="B363" t="s">
        <v>28</v>
      </c>
      <c r="C363" t="s">
        <v>29</v>
      </c>
      <c r="D363" t="s">
        <v>10</v>
      </c>
      <c r="E363" s="2" t="s">
        <v>111</v>
      </c>
      <c r="F363">
        <v>16</v>
      </c>
      <c r="G363">
        <v>192</v>
      </c>
      <c r="H363">
        <v>9</v>
      </c>
      <c r="I363">
        <v>13</v>
      </c>
      <c r="J363">
        <v>1</v>
      </c>
      <c r="K363">
        <v>0</v>
      </c>
      <c r="L363">
        <v>39</v>
      </c>
      <c r="M363">
        <f>SUM(F363:L363)</f>
        <v>270</v>
      </c>
    </row>
    <row r="364" spans="1:13" x14ac:dyDescent="0.2">
      <c r="A364" t="s">
        <v>711</v>
      </c>
      <c r="B364" t="s">
        <v>297</v>
      </c>
      <c r="C364" t="s">
        <v>298</v>
      </c>
      <c r="D364" t="s">
        <v>10</v>
      </c>
      <c r="E364" s="2" t="s">
        <v>21</v>
      </c>
      <c r="F364">
        <v>166</v>
      </c>
      <c r="G364">
        <v>50</v>
      </c>
      <c r="H364">
        <v>10</v>
      </c>
      <c r="I364">
        <v>41</v>
      </c>
      <c r="J364">
        <v>2</v>
      </c>
      <c r="K364">
        <v>3</v>
      </c>
      <c r="L364">
        <v>5</v>
      </c>
      <c r="M364">
        <f>SUM(F364:L364)</f>
        <v>277</v>
      </c>
    </row>
    <row r="365" spans="1:13" x14ac:dyDescent="0.2">
      <c r="A365" t="s">
        <v>599</v>
      </c>
      <c r="B365" t="s">
        <v>574</v>
      </c>
      <c r="C365" t="s">
        <v>558</v>
      </c>
      <c r="D365" t="s">
        <v>10</v>
      </c>
      <c r="E365" s="2" t="s">
        <v>66</v>
      </c>
      <c r="F365">
        <v>103</v>
      </c>
      <c r="G365">
        <v>42</v>
      </c>
      <c r="H365">
        <v>0</v>
      </c>
      <c r="I365">
        <v>0</v>
      </c>
      <c r="J365">
        <v>0</v>
      </c>
      <c r="K365">
        <v>0</v>
      </c>
      <c r="L365">
        <v>0</v>
      </c>
      <c r="M365">
        <f>SUM(F365:L365)</f>
        <v>145</v>
      </c>
    </row>
    <row r="366" spans="1:13" x14ac:dyDescent="0.2">
      <c r="A366" t="s">
        <v>252</v>
      </c>
      <c r="B366" t="s">
        <v>253</v>
      </c>
      <c r="C366" t="s">
        <v>254</v>
      </c>
      <c r="D366" t="s">
        <v>10</v>
      </c>
      <c r="E366" s="2" t="s">
        <v>102</v>
      </c>
      <c r="F366">
        <v>318</v>
      </c>
      <c r="G366">
        <v>54</v>
      </c>
      <c r="H366">
        <v>13</v>
      </c>
      <c r="I366">
        <v>13</v>
      </c>
      <c r="J366">
        <v>3</v>
      </c>
      <c r="K366">
        <v>2</v>
      </c>
      <c r="L366">
        <v>3</v>
      </c>
      <c r="M366">
        <f>SUM(F366:L366)</f>
        <v>406</v>
      </c>
    </row>
    <row r="367" spans="1:13" x14ac:dyDescent="0.2">
      <c r="A367" t="s">
        <v>688</v>
      </c>
      <c r="B367" t="s">
        <v>634</v>
      </c>
      <c r="C367" t="s">
        <v>635</v>
      </c>
      <c r="D367" t="s">
        <v>10</v>
      </c>
      <c r="E367" s="2" t="s">
        <v>73</v>
      </c>
      <c r="F367">
        <v>452</v>
      </c>
      <c r="G367">
        <v>110</v>
      </c>
      <c r="H367">
        <v>22</v>
      </c>
      <c r="I367">
        <v>19</v>
      </c>
      <c r="J367">
        <v>20</v>
      </c>
      <c r="K367">
        <v>12</v>
      </c>
      <c r="L367">
        <v>8</v>
      </c>
      <c r="M367">
        <f>SUM(F367:L367)</f>
        <v>643</v>
      </c>
    </row>
    <row r="368" spans="1:13" x14ac:dyDescent="0.2">
      <c r="A368" t="s">
        <v>314</v>
      </c>
      <c r="B368" t="s">
        <v>31</v>
      </c>
      <c r="C368" t="s">
        <v>32</v>
      </c>
      <c r="D368" t="s">
        <v>10</v>
      </c>
      <c r="E368" s="2" t="s">
        <v>21</v>
      </c>
      <c r="F368">
        <v>84</v>
      </c>
      <c r="G368">
        <v>757</v>
      </c>
      <c r="H368">
        <v>9</v>
      </c>
      <c r="I368">
        <v>29</v>
      </c>
      <c r="J368">
        <v>12</v>
      </c>
      <c r="K368">
        <v>14</v>
      </c>
      <c r="L368">
        <v>7</v>
      </c>
      <c r="M368">
        <f>SUM(F368:L368)</f>
        <v>912</v>
      </c>
    </row>
    <row r="369" spans="1:13" x14ac:dyDescent="0.2">
      <c r="A369" t="s">
        <v>701</v>
      </c>
      <c r="B369" t="s">
        <v>702</v>
      </c>
      <c r="C369" t="s">
        <v>703</v>
      </c>
      <c r="D369" t="s">
        <v>10</v>
      </c>
      <c r="E369" s="2" t="s">
        <v>21</v>
      </c>
      <c r="F369">
        <v>157</v>
      </c>
      <c r="G369">
        <v>138</v>
      </c>
      <c r="H369">
        <v>7</v>
      </c>
      <c r="I369">
        <v>17</v>
      </c>
      <c r="J369">
        <v>8</v>
      </c>
      <c r="K369">
        <v>5</v>
      </c>
      <c r="L369">
        <v>15</v>
      </c>
      <c r="M369">
        <f>SUM(F369:L369)</f>
        <v>347</v>
      </c>
    </row>
    <row r="370" spans="1:13" x14ac:dyDescent="0.2">
      <c r="A370" t="s">
        <v>140</v>
      </c>
      <c r="B370" t="s">
        <v>141</v>
      </c>
      <c r="C370" t="s">
        <v>32</v>
      </c>
      <c r="D370" t="s">
        <v>10</v>
      </c>
      <c r="E370" s="2" t="s">
        <v>30</v>
      </c>
      <c r="F370">
        <v>161</v>
      </c>
      <c r="G370">
        <v>335</v>
      </c>
      <c r="H370">
        <v>0</v>
      </c>
      <c r="I370">
        <v>0</v>
      </c>
      <c r="J370">
        <v>0</v>
      </c>
      <c r="K370">
        <v>0</v>
      </c>
      <c r="L370">
        <v>0</v>
      </c>
      <c r="M370">
        <f>SUM(F370:L370)</f>
        <v>496</v>
      </c>
    </row>
    <row r="371" spans="1:13" x14ac:dyDescent="0.2">
      <c r="A371" t="s">
        <v>228</v>
      </c>
      <c r="B371" t="s">
        <v>229</v>
      </c>
      <c r="C371" t="s">
        <v>230</v>
      </c>
      <c r="D371" t="s">
        <v>10</v>
      </c>
      <c r="E371" s="2" t="s">
        <v>21</v>
      </c>
      <c r="F371">
        <v>162</v>
      </c>
      <c r="G371">
        <v>31</v>
      </c>
      <c r="H371">
        <v>7</v>
      </c>
      <c r="I371">
        <v>25</v>
      </c>
      <c r="J371">
        <v>0</v>
      </c>
      <c r="K371">
        <v>4</v>
      </c>
      <c r="L371">
        <v>5</v>
      </c>
      <c r="M371">
        <f>SUM(F371:L371)</f>
        <v>234</v>
      </c>
    </row>
    <row r="372" spans="1:13" x14ac:dyDescent="0.2">
      <c r="A372" t="s">
        <v>585</v>
      </c>
      <c r="B372" t="s">
        <v>28</v>
      </c>
      <c r="C372" t="s">
        <v>29</v>
      </c>
      <c r="D372" t="s">
        <v>10</v>
      </c>
      <c r="E372" s="2" t="s">
        <v>90</v>
      </c>
      <c r="F372">
        <v>4</v>
      </c>
      <c r="G372">
        <v>106</v>
      </c>
      <c r="H372">
        <v>0</v>
      </c>
      <c r="I372">
        <v>0</v>
      </c>
      <c r="J372">
        <v>0</v>
      </c>
      <c r="K372">
        <v>0</v>
      </c>
      <c r="L372">
        <v>0</v>
      </c>
      <c r="M372">
        <f>SUM(F372:L372)</f>
        <v>110</v>
      </c>
    </row>
    <row r="373" spans="1:13" x14ac:dyDescent="0.2">
      <c r="A373" t="s">
        <v>481</v>
      </c>
      <c r="B373" t="s">
        <v>137</v>
      </c>
      <c r="C373" t="s">
        <v>138</v>
      </c>
      <c r="D373" t="s">
        <v>10</v>
      </c>
      <c r="E373" s="2" t="s">
        <v>244</v>
      </c>
      <c r="F373">
        <v>267</v>
      </c>
      <c r="G373">
        <v>63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f>SUM(F373:L373)</f>
        <v>330</v>
      </c>
    </row>
    <row r="374" spans="1:13" x14ac:dyDescent="0.2">
      <c r="A374" t="s">
        <v>454</v>
      </c>
      <c r="B374" t="s">
        <v>31</v>
      </c>
      <c r="C374" t="s">
        <v>32</v>
      </c>
      <c r="D374" t="s">
        <v>10</v>
      </c>
      <c r="E374" s="2" t="s">
        <v>15</v>
      </c>
      <c r="F374">
        <v>20</v>
      </c>
      <c r="G374">
        <v>211</v>
      </c>
      <c r="H374">
        <v>9</v>
      </c>
      <c r="I374">
        <v>4</v>
      </c>
      <c r="J374">
        <v>10</v>
      </c>
      <c r="K374">
        <v>6</v>
      </c>
      <c r="L374">
        <v>15</v>
      </c>
      <c r="M374">
        <f>SUM(F374:L374)</f>
        <v>275</v>
      </c>
    </row>
    <row r="375" spans="1:13" x14ac:dyDescent="0.2">
      <c r="A375" t="s">
        <v>570</v>
      </c>
      <c r="B375" t="s">
        <v>25</v>
      </c>
      <c r="C375" t="s">
        <v>26</v>
      </c>
      <c r="D375" t="s">
        <v>10</v>
      </c>
      <c r="E375" s="2" t="s">
        <v>72</v>
      </c>
      <c r="F375">
        <v>204</v>
      </c>
      <c r="G375">
        <v>80</v>
      </c>
      <c r="H375">
        <v>7</v>
      </c>
      <c r="I375">
        <v>3</v>
      </c>
      <c r="J375">
        <v>12</v>
      </c>
      <c r="K375">
        <v>9</v>
      </c>
      <c r="L375">
        <v>18</v>
      </c>
      <c r="M375">
        <f>SUM(F375:L375)</f>
        <v>333</v>
      </c>
    </row>
    <row r="376" spans="1:13" x14ac:dyDescent="0.2">
      <c r="A376" t="s">
        <v>570</v>
      </c>
      <c r="B376" t="s">
        <v>729</v>
      </c>
      <c r="C376" t="s">
        <v>730</v>
      </c>
      <c r="D376" t="s">
        <v>10</v>
      </c>
      <c r="E376" s="2" t="s">
        <v>30</v>
      </c>
      <c r="F376">
        <v>124</v>
      </c>
      <c r="G376">
        <v>57</v>
      </c>
      <c r="H376">
        <v>0</v>
      </c>
      <c r="I376">
        <v>0</v>
      </c>
      <c r="J376">
        <v>0</v>
      </c>
      <c r="K376">
        <v>0</v>
      </c>
      <c r="L376">
        <v>0</v>
      </c>
      <c r="M376">
        <f>SUM(F376:L376)</f>
        <v>181</v>
      </c>
    </row>
    <row r="377" spans="1:13" x14ac:dyDescent="0.2">
      <c r="A377" t="s">
        <v>567</v>
      </c>
      <c r="B377" t="s">
        <v>191</v>
      </c>
      <c r="C377" t="s">
        <v>192</v>
      </c>
      <c r="D377" t="s">
        <v>10</v>
      </c>
      <c r="E377" s="2">
        <v>5</v>
      </c>
      <c r="F377">
        <v>41</v>
      </c>
      <c r="G377">
        <v>22</v>
      </c>
      <c r="H377">
        <v>1</v>
      </c>
      <c r="I377">
        <v>2</v>
      </c>
      <c r="J377">
        <v>0</v>
      </c>
      <c r="K377">
        <v>0</v>
      </c>
      <c r="L377">
        <v>1</v>
      </c>
      <c r="M377">
        <f>SUM(F377:L377)</f>
        <v>67</v>
      </c>
    </row>
    <row r="378" spans="1:13" x14ac:dyDescent="0.2">
      <c r="A378" t="s">
        <v>489</v>
      </c>
      <c r="B378" t="s">
        <v>401</v>
      </c>
      <c r="C378" t="s">
        <v>402</v>
      </c>
      <c r="D378" t="s">
        <v>10</v>
      </c>
      <c r="E378" s="2" t="s">
        <v>21</v>
      </c>
      <c r="F378">
        <v>189</v>
      </c>
      <c r="G378">
        <v>55</v>
      </c>
      <c r="H378">
        <v>15</v>
      </c>
      <c r="I378">
        <v>27</v>
      </c>
      <c r="J378">
        <v>13</v>
      </c>
      <c r="K378">
        <v>7</v>
      </c>
      <c r="L378">
        <v>4</v>
      </c>
      <c r="M378">
        <f>SUM(F378:L378)</f>
        <v>310</v>
      </c>
    </row>
    <row r="379" spans="1:13" x14ac:dyDescent="0.2">
      <c r="A379" t="s">
        <v>614</v>
      </c>
      <c r="B379" t="s">
        <v>401</v>
      </c>
      <c r="C379" t="s">
        <v>402</v>
      </c>
      <c r="D379" t="s">
        <v>10</v>
      </c>
      <c r="E379" s="2" t="s">
        <v>35</v>
      </c>
      <c r="F379">
        <v>191</v>
      </c>
      <c r="G379">
        <v>78</v>
      </c>
      <c r="H379">
        <v>0</v>
      </c>
      <c r="I379">
        <v>29</v>
      </c>
      <c r="J379">
        <v>0</v>
      </c>
      <c r="K379">
        <v>0</v>
      </c>
      <c r="L379">
        <v>0</v>
      </c>
      <c r="M379">
        <f>SUM(F379:L379)</f>
        <v>298</v>
      </c>
    </row>
    <row r="380" spans="1:13" x14ac:dyDescent="0.2">
      <c r="A380" t="s">
        <v>279</v>
      </c>
      <c r="B380" t="s">
        <v>279</v>
      </c>
      <c r="C380" t="s">
        <v>280</v>
      </c>
      <c r="D380" t="s">
        <v>10</v>
      </c>
      <c r="E380" s="2" t="s">
        <v>73</v>
      </c>
      <c r="F380">
        <v>431</v>
      </c>
      <c r="G380">
        <v>97</v>
      </c>
      <c r="H380">
        <v>13</v>
      </c>
      <c r="I380">
        <v>10</v>
      </c>
      <c r="J380">
        <v>11</v>
      </c>
      <c r="K380">
        <v>10</v>
      </c>
      <c r="L380">
        <v>9</v>
      </c>
      <c r="M380">
        <f>SUM(F380:L380)</f>
        <v>581</v>
      </c>
    </row>
    <row r="381" spans="1:13" x14ac:dyDescent="0.2">
      <c r="A381" t="s">
        <v>274</v>
      </c>
      <c r="B381" t="s">
        <v>275</v>
      </c>
      <c r="C381" t="s">
        <v>276</v>
      </c>
      <c r="D381" t="s">
        <v>10</v>
      </c>
      <c r="E381" s="2" t="s">
        <v>21</v>
      </c>
      <c r="F381">
        <v>722</v>
      </c>
      <c r="G381">
        <v>448</v>
      </c>
      <c r="H381">
        <v>87</v>
      </c>
      <c r="I381">
        <v>85</v>
      </c>
      <c r="J381">
        <v>28</v>
      </c>
      <c r="K381">
        <v>19</v>
      </c>
      <c r="L381">
        <v>23</v>
      </c>
      <c r="M381">
        <f>SUM(F381:L381)</f>
        <v>1412</v>
      </c>
    </row>
    <row r="382" spans="1:13" x14ac:dyDescent="0.2">
      <c r="A382" t="s">
        <v>544</v>
      </c>
      <c r="B382" t="s">
        <v>58</v>
      </c>
      <c r="C382" t="s">
        <v>59</v>
      </c>
      <c r="D382" t="s">
        <v>10</v>
      </c>
      <c r="E382" s="2" t="s">
        <v>73</v>
      </c>
      <c r="F382">
        <v>230</v>
      </c>
      <c r="G382">
        <v>25</v>
      </c>
      <c r="H382">
        <v>0</v>
      </c>
      <c r="I382">
        <v>1</v>
      </c>
      <c r="J382">
        <v>1</v>
      </c>
      <c r="K382">
        <v>0</v>
      </c>
      <c r="L382">
        <v>0</v>
      </c>
      <c r="M382">
        <f>SUM(F382:L382)</f>
        <v>257</v>
      </c>
    </row>
    <row r="383" spans="1:13" x14ac:dyDescent="0.2">
      <c r="A383" t="s">
        <v>534</v>
      </c>
      <c r="B383" t="s">
        <v>319</v>
      </c>
      <c r="C383" t="s">
        <v>320</v>
      </c>
      <c r="D383" t="s">
        <v>10</v>
      </c>
      <c r="E383" s="2" t="s">
        <v>480</v>
      </c>
      <c r="F383">
        <v>368</v>
      </c>
      <c r="G383">
        <v>73</v>
      </c>
      <c r="H383">
        <v>3</v>
      </c>
      <c r="I383">
        <v>22</v>
      </c>
      <c r="J383">
        <v>11</v>
      </c>
      <c r="K383">
        <v>6</v>
      </c>
      <c r="L383">
        <v>13</v>
      </c>
      <c r="M383">
        <f>SUM(F383:L383)</f>
        <v>496</v>
      </c>
    </row>
    <row r="384" spans="1:13" x14ac:dyDescent="0.2">
      <c r="A384" t="s">
        <v>261</v>
      </c>
      <c r="B384" t="s">
        <v>124</v>
      </c>
      <c r="C384" t="s">
        <v>125</v>
      </c>
      <c r="D384" t="s">
        <v>10</v>
      </c>
      <c r="E384" s="2" t="s">
        <v>30</v>
      </c>
      <c r="F384">
        <v>435</v>
      </c>
      <c r="G384">
        <v>145</v>
      </c>
      <c r="H384">
        <v>0</v>
      </c>
      <c r="I384">
        <v>0</v>
      </c>
      <c r="J384">
        <v>0</v>
      </c>
      <c r="K384">
        <v>0</v>
      </c>
      <c r="L384">
        <v>0</v>
      </c>
      <c r="M384">
        <f>SUM(F384:L384)</f>
        <v>580</v>
      </c>
    </row>
    <row r="385" spans="1:13" x14ac:dyDescent="0.2">
      <c r="A385" t="s">
        <v>185</v>
      </c>
      <c r="B385" t="s">
        <v>154</v>
      </c>
      <c r="C385" t="s">
        <v>22</v>
      </c>
      <c r="D385" t="s">
        <v>10</v>
      </c>
      <c r="E385" s="2" t="s">
        <v>33</v>
      </c>
      <c r="F385">
        <v>190</v>
      </c>
      <c r="G385">
        <v>41</v>
      </c>
      <c r="H385">
        <v>4</v>
      </c>
      <c r="I385">
        <v>3</v>
      </c>
      <c r="J385">
        <v>3</v>
      </c>
      <c r="K385">
        <v>2</v>
      </c>
      <c r="L385">
        <v>7</v>
      </c>
      <c r="M385">
        <f>SUM(F385:L385)</f>
        <v>250</v>
      </c>
    </row>
    <row r="386" spans="1:13" x14ac:dyDescent="0.2">
      <c r="A386" t="s">
        <v>362</v>
      </c>
      <c r="B386" t="s">
        <v>77</v>
      </c>
      <c r="C386" t="s">
        <v>78</v>
      </c>
      <c r="D386" t="s">
        <v>10</v>
      </c>
      <c r="E386" s="2" t="s">
        <v>30</v>
      </c>
      <c r="F386">
        <v>480</v>
      </c>
      <c r="G386">
        <v>380</v>
      </c>
      <c r="H386">
        <v>22</v>
      </c>
      <c r="I386">
        <v>34</v>
      </c>
      <c r="J386">
        <v>31</v>
      </c>
      <c r="K386">
        <v>29</v>
      </c>
      <c r="L386">
        <v>31</v>
      </c>
      <c r="M386">
        <f>SUM(F386:L386)</f>
        <v>1007</v>
      </c>
    </row>
    <row r="387" spans="1:13" x14ac:dyDescent="0.2">
      <c r="A387" t="s">
        <v>431</v>
      </c>
      <c r="B387" t="s">
        <v>432</v>
      </c>
      <c r="C387" t="s">
        <v>433</v>
      </c>
      <c r="D387" t="s">
        <v>10</v>
      </c>
      <c r="E387" s="2" t="s">
        <v>313</v>
      </c>
      <c r="F387">
        <v>145</v>
      </c>
      <c r="G387">
        <v>50</v>
      </c>
      <c r="H387">
        <v>12</v>
      </c>
      <c r="I387">
        <v>1</v>
      </c>
      <c r="J387">
        <v>2</v>
      </c>
      <c r="K387">
        <v>2</v>
      </c>
      <c r="L387">
        <v>1</v>
      </c>
      <c r="M387">
        <f>SUM(F387:L387)</f>
        <v>213</v>
      </c>
    </row>
    <row r="388" spans="1:13" x14ac:dyDescent="0.2">
      <c r="A388" t="s">
        <v>99</v>
      </c>
      <c r="B388" t="s">
        <v>100</v>
      </c>
      <c r="C388" t="s">
        <v>101</v>
      </c>
      <c r="D388" t="s">
        <v>10</v>
      </c>
      <c r="E388" s="2" t="s">
        <v>102</v>
      </c>
      <c r="F388">
        <v>371</v>
      </c>
      <c r="G388">
        <v>42</v>
      </c>
      <c r="H388">
        <v>8</v>
      </c>
      <c r="I388">
        <v>16</v>
      </c>
      <c r="J388">
        <v>12</v>
      </c>
      <c r="K388">
        <v>8</v>
      </c>
      <c r="L388">
        <v>4</v>
      </c>
      <c r="M388">
        <f>SUM(F388:L388)</f>
        <v>461</v>
      </c>
    </row>
    <row r="389" spans="1:13" x14ac:dyDescent="0.2">
      <c r="A389" t="s">
        <v>690</v>
      </c>
      <c r="B389" t="s">
        <v>691</v>
      </c>
      <c r="C389" t="s">
        <v>107</v>
      </c>
      <c r="D389" t="s">
        <v>10</v>
      </c>
      <c r="E389" s="2" t="s">
        <v>96</v>
      </c>
      <c r="F389">
        <v>317</v>
      </c>
      <c r="G389">
        <v>60</v>
      </c>
      <c r="H389">
        <v>12</v>
      </c>
      <c r="I389">
        <v>14</v>
      </c>
      <c r="J389">
        <v>11</v>
      </c>
      <c r="K389">
        <v>7</v>
      </c>
      <c r="L389">
        <v>43</v>
      </c>
      <c r="M389">
        <f>SUM(F389:L389)</f>
        <v>464</v>
      </c>
    </row>
    <row r="390" spans="1:13" x14ac:dyDescent="0.2">
      <c r="A390" t="s">
        <v>384</v>
      </c>
      <c r="B390" t="s">
        <v>159</v>
      </c>
      <c r="C390" t="s">
        <v>65</v>
      </c>
      <c r="D390" t="s">
        <v>10</v>
      </c>
      <c r="E390" s="2" t="s">
        <v>30</v>
      </c>
      <c r="F390">
        <v>328</v>
      </c>
      <c r="G390">
        <v>216</v>
      </c>
      <c r="H390">
        <v>8</v>
      </c>
      <c r="I390">
        <v>94</v>
      </c>
      <c r="J390">
        <v>27</v>
      </c>
      <c r="K390">
        <v>20</v>
      </c>
      <c r="L390">
        <v>46</v>
      </c>
      <c r="M390">
        <f>SUM(F390:L390)</f>
        <v>739</v>
      </c>
    </row>
    <row r="391" spans="1:13" x14ac:dyDescent="0.2">
      <c r="A391" t="s">
        <v>293</v>
      </c>
      <c r="B391" t="s">
        <v>294</v>
      </c>
      <c r="C391" t="s">
        <v>88</v>
      </c>
      <c r="D391" t="s">
        <v>10</v>
      </c>
      <c r="E391" s="2" t="s">
        <v>21</v>
      </c>
      <c r="F391">
        <v>220</v>
      </c>
      <c r="G391">
        <v>84</v>
      </c>
      <c r="H391">
        <v>16</v>
      </c>
      <c r="I391">
        <v>40</v>
      </c>
      <c r="J391">
        <v>5</v>
      </c>
      <c r="K391">
        <v>12</v>
      </c>
      <c r="L391">
        <v>17</v>
      </c>
      <c r="M391">
        <f>SUM(F391:L391)</f>
        <v>394</v>
      </c>
    </row>
    <row r="392" spans="1:13" x14ac:dyDescent="0.2">
      <c r="A392" t="s">
        <v>45</v>
      </c>
      <c r="B392" t="s">
        <v>46</v>
      </c>
      <c r="C392" t="s">
        <v>47</v>
      </c>
      <c r="D392" t="s">
        <v>10</v>
      </c>
      <c r="E392" s="2">
        <v>8</v>
      </c>
      <c r="F392">
        <v>118</v>
      </c>
      <c r="G392">
        <v>52</v>
      </c>
      <c r="H392">
        <v>0</v>
      </c>
      <c r="I392">
        <v>1</v>
      </c>
      <c r="J392">
        <v>0</v>
      </c>
      <c r="K392">
        <v>2</v>
      </c>
      <c r="L392">
        <v>0</v>
      </c>
      <c r="M392">
        <f>SUM(F392:L392)</f>
        <v>173</v>
      </c>
    </row>
    <row r="393" spans="1:13" x14ac:dyDescent="0.2">
      <c r="A393" t="s">
        <v>649</v>
      </c>
      <c r="B393" t="s">
        <v>39</v>
      </c>
      <c r="C393" t="s">
        <v>40</v>
      </c>
      <c r="D393" t="s">
        <v>10</v>
      </c>
      <c r="E393" s="2" t="s">
        <v>35</v>
      </c>
      <c r="F393">
        <v>284</v>
      </c>
      <c r="G393">
        <v>102</v>
      </c>
      <c r="H393">
        <v>0</v>
      </c>
      <c r="I393">
        <v>52</v>
      </c>
      <c r="J393">
        <v>0</v>
      </c>
      <c r="K393">
        <v>0</v>
      </c>
      <c r="L393">
        <v>0</v>
      </c>
      <c r="M393">
        <f>SUM(F393:L393)</f>
        <v>438</v>
      </c>
    </row>
    <row r="394" spans="1:13" x14ac:dyDescent="0.2">
      <c r="A394" t="s">
        <v>476</v>
      </c>
      <c r="B394" t="s">
        <v>25</v>
      </c>
      <c r="C394" t="s">
        <v>26</v>
      </c>
      <c r="D394" t="s">
        <v>10</v>
      </c>
      <c r="E394" s="2" t="s">
        <v>72</v>
      </c>
      <c r="F394">
        <v>82</v>
      </c>
      <c r="G394">
        <v>115</v>
      </c>
      <c r="H394">
        <v>5</v>
      </c>
      <c r="I394">
        <v>12</v>
      </c>
      <c r="J394">
        <v>1</v>
      </c>
      <c r="K394">
        <v>3</v>
      </c>
      <c r="L394">
        <v>4</v>
      </c>
      <c r="M394">
        <f>SUM(F394:L394)</f>
        <v>222</v>
      </c>
    </row>
    <row r="395" spans="1:13" x14ac:dyDescent="0.2">
      <c r="A395" t="s">
        <v>85</v>
      </c>
      <c r="B395" t="s">
        <v>31</v>
      </c>
      <c r="C395" t="s">
        <v>32</v>
      </c>
      <c r="D395" t="s">
        <v>10</v>
      </c>
      <c r="E395" s="2" t="s">
        <v>35</v>
      </c>
      <c r="F395">
        <v>42</v>
      </c>
      <c r="G395">
        <v>474</v>
      </c>
      <c r="H395">
        <v>2</v>
      </c>
      <c r="I395">
        <v>5</v>
      </c>
      <c r="J395">
        <v>2</v>
      </c>
      <c r="K395">
        <v>3</v>
      </c>
      <c r="L395">
        <v>3</v>
      </c>
      <c r="M395">
        <f>SUM(F395:L395)</f>
        <v>531</v>
      </c>
    </row>
    <row r="396" spans="1:13" x14ac:dyDescent="0.2">
      <c r="A396" t="s">
        <v>726</v>
      </c>
      <c r="B396" t="s">
        <v>329</v>
      </c>
      <c r="C396" t="s">
        <v>330</v>
      </c>
      <c r="D396" t="s">
        <v>10</v>
      </c>
      <c r="E396" s="2" t="s">
        <v>23</v>
      </c>
      <c r="F396">
        <v>48</v>
      </c>
      <c r="G396">
        <v>11</v>
      </c>
      <c r="H396">
        <v>0</v>
      </c>
      <c r="I396">
        <v>2</v>
      </c>
      <c r="J396">
        <v>0</v>
      </c>
      <c r="K396">
        <v>1</v>
      </c>
      <c r="L396">
        <v>1</v>
      </c>
      <c r="M396">
        <f>SUM(F396:L396)</f>
        <v>63</v>
      </c>
    </row>
    <row r="397" spans="1:13" x14ac:dyDescent="0.2">
      <c r="A397" t="s">
        <v>142</v>
      </c>
      <c r="B397" t="s">
        <v>71</v>
      </c>
      <c r="C397" t="s">
        <v>67</v>
      </c>
      <c r="D397" t="s">
        <v>10</v>
      </c>
      <c r="E397" s="2" t="s">
        <v>21</v>
      </c>
      <c r="F397">
        <v>717</v>
      </c>
      <c r="G397">
        <v>661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f>SUM(F397:L397)</f>
        <v>1378</v>
      </c>
    </row>
    <row r="398" spans="1:13" x14ac:dyDescent="0.2">
      <c r="A398" t="s">
        <v>661</v>
      </c>
      <c r="B398" t="s">
        <v>71</v>
      </c>
      <c r="C398" t="s">
        <v>67</v>
      </c>
      <c r="D398" t="s">
        <v>10</v>
      </c>
      <c r="E398" s="2" t="s">
        <v>35</v>
      </c>
      <c r="F398">
        <v>493</v>
      </c>
      <c r="G398">
        <v>272</v>
      </c>
      <c r="H398">
        <v>44</v>
      </c>
      <c r="I398">
        <v>52</v>
      </c>
      <c r="J398">
        <v>12</v>
      </c>
      <c r="K398">
        <v>20</v>
      </c>
      <c r="L398">
        <v>15</v>
      </c>
      <c r="M398">
        <f>SUM(F398:L398)</f>
        <v>908</v>
      </c>
    </row>
    <row r="399" spans="1:13" x14ac:dyDescent="0.2">
      <c r="A399" t="s">
        <v>143</v>
      </c>
      <c r="B399" t="s">
        <v>28</v>
      </c>
      <c r="C399" t="s">
        <v>29</v>
      </c>
      <c r="D399" t="s">
        <v>10</v>
      </c>
      <c r="E399" s="2">
        <v>12</v>
      </c>
      <c r="F399">
        <v>6</v>
      </c>
      <c r="G399">
        <v>19</v>
      </c>
      <c r="H399">
        <v>1</v>
      </c>
      <c r="I399">
        <v>0</v>
      </c>
      <c r="J399">
        <v>4</v>
      </c>
      <c r="K399">
        <v>1</v>
      </c>
      <c r="L399">
        <v>10</v>
      </c>
      <c r="M399">
        <f>SUM(F399:L399)</f>
        <v>41</v>
      </c>
    </row>
    <row r="400" spans="1:13" x14ac:dyDescent="0.2">
      <c r="A400" t="s">
        <v>399</v>
      </c>
      <c r="B400" t="s">
        <v>71</v>
      </c>
      <c r="C400" t="s">
        <v>67</v>
      </c>
      <c r="D400" t="s">
        <v>10</v>
      </c>
      <c r="E400" s="2" t="s">
        <v>21</v>
      </c>
      <c r="F400">
        <v>364</v>
      </c>
      <c r="G400">
        <v>427</v>
      </c>
      <c r="H400">
        <v>12</v>
      </c>
      <c r="I400">
        <v>38</v>
      </c>
      <c r="J400">
        <v>6</v>
      </c>
      <c r="K400">
        <v>22</v>
      </c>
      <c r="L400">
        <v>20</v>
      </c>
      <c r="M400">
        <f>SUM(F400:L400)</f>
        <v>889</v>
      </c>
    </row>
    <row r="401" spans="1:13" x14ac:dyDescent="0.2">
      <c r="A401" t="s">
        <v>421</v>
      </c>
      <c r="B401" t="s">
        <v>71</v>
      </c>
      <c r="C401" t="s">
        <v>67</v>
      </c>
      <c r="D401" t="s">
        <v>10</v>
      </c>
      <c r="E401" s="2" t="s">
        <v>102</v>
      </c>
      <c r="F401">
        <v>12</v>
      </c>
      <c r="G401">
        <v>22</v>
      </c>
      <c r="H401">
        <v>5</v>
      </c>
      <c r="I401">
        <v>0</v>
      </c>
      <c r="J401">
        <v>1</v>
      </c>
      <c r="K401">
        <v>0</v>
      </c>
      <c r="L401">
        <v>0</v>
      </c>
      <c r="M401">
        <f>SUM(F401:L401)</f>
        <v>40</v>
      </c>
    </row>
    <row r="402" spans="1:13" x14ac:dyDescent="0.2">
      <c r="A402" t="s">
        <v>302</v>
      </c>
      <c r="B402" t="s">
        <v>303</v>
      </c>
      <c r="C402" t="s">
        <v>200</v>
      </c>
      <c r="D402" t="s">
        <v>10</v>
      </c>
      <c r="E402" s="2" t="s">
        <v>66</v>
      </c>
      <c r="F402">
        <v>113</v>
      </c>
      <c r="G402">
        <v>13</v>
      </c>
      <c r="H402">
        <v>3</v>
      </c>
      <c r="I402">
        <v>5</v>
      </c>
      <c r="J402">
        <v>1</v>
      </c>
      <c r="K402">
        <v>4</v>
      </c>
      <c r="L402">
        <v>0</v>
      </c>
      <c r="M402">
        <f>SUM(F402:L402)</f>
        <v>139</v>
      </c>
    </row>
    <row r="403" spans="1:13" x14ac:dyDescent="0.2">
      <c r="A403" t="s">
        <v>748</v>
      </c>
      <c r="B403" t="s">
        <v>119</v>
      </c>
      <c r="C403" t="s">
        <v>95</v>
      </c>
      <c r="D403" t="s">
        <v>10</v>
      </c>
      <c r="E403" s="2" t="s">
        <v>35</v>
      </c>
      <c r="F403">
        <v>66</v>
      </c>
      <c r="G403">
        <v>40</v>
      </c>
      <c r="H403">
        <v>0</v>
      </c>
      <c r="I403">
        <v>10</v>
      </c>
      <c r="J403">
        <v>0</v>
      </c>
      <c r="K403">
        <v>0</v>
      </c>
      <c r="L403">
        <v>10</v>
      </c>
      <c r="M403">
        <f>SUM(F403:L403)</f>
        <v>126</v>
      </c>
    </row>
    <row r="404" spans="1:13" x14ac:dyDescent="0.2">
      <c r="A404" t="s">
        <v>562</v>
      </c>
      <c r="B404" t="s">
        <v>543</v>
      </c>
      <c r="C404" t="s">
        <v>388</v>
      </c>
      <c r="D404" t="s">
        <v>10</v>
      </c>
      <c r="E404" s="2" t="s">
        <v>559</v>
      </c>
      <c r="F404">
        <v>179</v>
      </c>
      <c r="G404">
        <v>19</v>
      </c>
      <c r="H404">
        <v>0</v>
      </c>
      <c r="I404">
        <v>6</v>
      </c>
      <c r="J404">
        <v>0</v>
      </c>
      <c r="K404">
        <v>0</v>
      </c>
      <c r="L404">
        <v>3</v>
      </c>
      <c r="M404">
        <f>SUM(F404:L404)</f>
        <v>207</v>
      </c>
    </row>
    <row r="405" spans="1:13" x14ac:dyDescent="0.2">
      <c r="A405" t="s">
        <v>565</v>
      </c>
      <c r="B405" t="s">
        <v>210</v>
      </c>
      <c r="C405" t="s">
        <v>145</v>
      </c>
      <c r="D405" t="s">
        <v>10</v>
      </c>
      <c r="E405" s="2" t="s">
        <v>480</v>
      </c>
      <c r="F405">
        <v>350</v>
      </c>
      <c r="G405">
        <v>99</v>
      </c>
      <c r="H405">
        <v>0</v>
      </c>
      <c r="I405">
        <v>0</v>
      </c>
      <c r="J405">
        <v>0</v>
      </c>
      <c r="K405">
        <v>0</v>
      </c>
      <c r="L405">
        <v>0</v>
      </c>
      <c r="M405">
        <f>SUM(F405:L405)</f>
        <v>449</v>
      </c>
    </row>
    <row r="406" spans="1:13" x14ac:dyDescent="0.2">
      <c r="A406" t="s">
        <v>455</v>
      </c>
      <c r="B406" t="s">
        <v>25</v>
      </c>
      <c r="C406" t="s">
        <v>26</v>
      </c>
      <c r="D406" t="s">
        <v>10</v>
      </c>
      <c r="E406" s="2">
        <v>6</v>
      </c>
      <c r="F406">
        <v>88</v>
      </c>
      <c r="G406">
        <v>47</v>
      </c>
      <c r="H406">
        <v>6</v>
      </c>
      <c r="I406">
        <v>8</v>
      </c>
      <c r="J406">
        <v>1</v>
      </c>
      <c r="K406">
        <v>1</v>
      </c>
      <c r="L406">
        <v>1</v>
      </c>
      <c r="M406">
        <f>SUM(F406:L406)</f>
        <v>152</v>
      </c>
    </row>
    <row r="407" spans="1:13" x14ac:dyDescent="0.2">
      <c r="A407" t="s">
        <v>654</v>
      </c>
      <c r="B407" t="s">
        <v>60</v>
      </c>
      <c r="C407" t="s">
        <v>61</v>
      </c>
      <c r="D407" t="s">
        <v>10</v>
      </c>
      <c r="E407" s="2" t="s">
        <v>21</v>
      </c>
      <c r="F407">
        <v>258</v>
      </c>
      <c r="G407">
        <v>245</v>
      </c>
      <c r="H407">
        <v>0</v>
      </c>
      <c r="I407">
        <v>101</v>
      </c>
      <c r="J407">
        <v>0</v>
      </c>
      <c r="K407">
        <v>0</v>
      </c>
      <c r="L407">
        <v>49</v>
      </c>
      <c r="M407">
        <f>SUM(F407:L407)</f>
        <v>653</v>
      </c>
    </row>
    <row r="408" spans="1:13" x14ac:dyDescent="0.2">
      <c r="A408" t="s">
        <v>295</v>
      </c>
      <c r="B408" t="s">
        <v>119</v>
      </c>
      <c r="C408" t="s">
        <v>95</v>
      </c>
      <c r="D408" t="s">
        <v>10</v>
      </c>
      <c r="E408" s="2" t="s">
        <v>21</v>
      </c>
      <c r="F408">
        <v>139</v>
      </c>
      <c r="G408">
        <v>73</v>
      </c>
      <c r="H408">
        <v>0</v>
      </c>
      <c r="I408">
        <v>25</v>
      </c>
      <c r="J408">
        <v>0</v>
      </c>
      <c r="K408">
        <v>0</v>
      </c>
      <c r="L408">
        <v>8</v>
      </c>
      <c r="M408">
        <f>SUM(F408:L408)</f>
        <v>245</v>
      </c>
    </row>
    <row r="409" spans="1:13" x14ac:dyDescent="0.2">
      <c r="A409" t="s">
        <v>208</v>
      </c>
      <c r="B409" t="s">
        <v>8</v>
      </c>
      <c r="C409" t="s">
        <v>9</v>
      </c>
      <c r="D409" t="s">
        <v>10</v>
      </c>
      <c r="E409" s="2" t="s">
        <v>30</v>
      </c>
      <c r="F409">
        <v>127</v>
      </c>
      <c r="G409">
        <v>181</v>
      </c>
      <c r="H409">
        <v>18</v>
      </c>
      <c r="I409">
        <v>20</v>
      </c>
      <c r="J409">
        <v>19</v>
      </c>
      <c r="K409">
        <v>21</v>
      </c>
      <c r="L409">
        <v>12</v>
      </c>
      <c r="M409">
        <f>SUM(F409:L409)</f>
        <v>398</v>
      </c>
    </row>
    <row r="410" spans="1:13" x14ac:dyDescent="0.2">
      <c r="A410" t="s">
        <v>208</v>
      </c>
      <c r="B410" t="s">
        <v>77</v>
      </c>
      <c r="C410" t="s">
        <v>78</v>
      </c>
      <c r="D410" t="s">
        <v>10</v>
      </c>
      <c r="E410" s="2" t="s">
        <v>73</v>
      </c>
      <c r="F410">
        <v>607</v>
      </c>
      <c r="G410">
        <v>224</v>
      </c>
      <c r="H410">
        <v>0</v>
      </c>
      <c r="I410">
        <v>0</v>
      </c>
      <c r="J410">
        <v>0</v>
      </c>
      <c r="K410">
        <v>0</v>
      </c>
      <c r="L410">
        <v>0</v>
      </c>
      <c r="M410">
        <f>SUM(F410:L410)</f>
        <v>831</v>
      </c>
    </row>
    <row r="411" spans="1:13" x14ac:dyDescent="0.2">
      <c r="A411" t="s">
        <v>643</v>
      </c>
      <c r="B411" t="s">
        <v>639</v>
      </c>
      <c r="C411" t="s">
        <v>640</v>
      </c>
      <c r="D411" t="s">
        <v>10</v>
      </c>
      <c r="E411" s="2" t="s">
        <v>30</v>
      </c>
      <c r="F411">
        <v>60</v>
      </c>
      <c r="G411">
        <v>85</v>
      </c>
      <c r="H411">
        <v>3</v>
      </c>
      <c r="I411">
        <v>3</v>
      </c>
      <c r="J411">
        <v>12</v>
      </c>
      <c r="K411">
        <v>2</v>
      </c>
      <c r="L411">
        <v>4</v>
      </c>
      <c r="M411">
        <f>SUM(F411:L411)</f>
        <v>169</v>
      </c>
    </row>
    <row r="412" spans="1:13" x14ac:dyDescent="0.2">
      <c r="A412" t="s">
        <v>696</v>
      </c>
      <c r="B412" t="s">
        <v>697</v>
      </c>
      <c r="C412" t="s">
        <v>698</v>
      </c>
      <c r="D412" t="s">
        <v>10</v>
      </c>
      <c r="E412" s="2" t="s">
        <v>30</v>
      </c>
      <c r="F412">
        <v>151</v>
      </c>
      <c r="G412">
        <v>37</v>
      </c>
      <c r="H412">
        <v>3</v>
      </c>
      <c r="I412">
        <v>4</v>
      </c>
      <c r="J412">
        <v>7</v>
      </c>
      <c r="K412">
        <v>6</v>
      </c>
      <c r="L412">
        <v>8</v>
      </c>
      <c r="M412">
        <f>SUM(F412:L412)</f>
        <v>216</v>
      </c>
    </row>
    <row r="413" spans="1:13" x14ac:dyDescent="0.2">
      <c r="A413" t="s">
        <v>296</v>
      </c>
      <c r="B413" t="s">
        <v>297</v>
      </c>
      <c r="C413" t="s">
        <v>298</v>
      </c>
      <c r="D413" t="s">
        <v>10</v>
      </c>
      <c r="E413" s="2" t="s">
        <v>35</v>
      </c>
      <c r="F413">
        <v>187</v>
      </c>
      <c r="G413">
        <v>51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f>SUM(F413:L413)</f>
        <v>238</v>
      </c>
    </row>
    <row r="414" spans="1:13" x14ac:dyDescent="0.2">
      <c r="A414" t="s">
        <v>512</v>
      </c>
      <c r="B414" t="s">
        <v>100</v>
      </c>
      <c r="C414" t="s">
        <v>101</v>
      </c>
      <c r="D414" t="s">
        <v>10</v>
      </c>
      <c r="E414" s="2" t="s">
        <v>30</v>
      </c>
      <c r="F414">
        <v>206</v>
      </c>
      <c r="G414">
        <v>347</v>
      </c>
      <c r="H414">
        <v>30</v>
      </c>
      <c r="I414">
        <v>50</v>
      </c>
      <c r="J414">
        <v>9</v>
      </c>
      <c r="K414">
        <v>13</v>
      </c>
      <c r="L414">
        <v>8</v>
      </c>
      <c r="M414">
        <f>SUM(F414:L414)</f>
        <v>663</v>
      </c>
    </row>
    <row r="415" spans="1:13" x14ac:dyDescent="0.2">
      <c r="A415" t="s">
        <v>105</v>
      </c>
      <c r="B415" t="s">
        <v>154</v>
      </c>
      <c r="C415" t="s">
        <v>22</v>
      </c>
      <c r="D415" t="s">
        <v>10</v>
      </c>
      <c r="E415" s="2" t="s">
        <v>33</v>
      </c>
      <c r="F415">
        <v>75</v>
      </c>
      <c r="G415">
        <v>14</v>
      </c>
      <c r="H415">
        <v>0</v>
      </c>
      <c r="I415">
        <v>6</v>
      </c>
      <c r="J415">
        <v>0</v>
      </c>
      <c r="K415">
        <v>0</v>
      </c>
      <c r="L415">
        <v>0</v>
      </c>
      <c r="M415">
        <f>SUM(F415:L415)</f>
        <v>95</v>
      </c>
    </row>
    <row r="416" spans="1:13" x14ac:dyDescent="0.2">
      <c r="A416" t="s">
        <v>105</v>
      </c>
      <c r="B416" t="s">
        <v>106</v>
      </c>
      <c r="C416" t="s">
        <v>107</v>
      </c>
      <c r="D416" t="s">
        <v>10</v>
      </c>
      <c r="E416" s="2" t="s">
        <v>52</v>
      </c>
      <c r="F416">
        <v>245</v>
      </c>
      <c r="G416">
        <v>197</v>
      </c>
      <c r="H416">
        <v>0</v>
      </c>
      <c r="I416">
        <v>71</v>
      </c>
      <c r="J416">
        <v>0</v>
      </c>
      <c r="K416">
        <v>0</v>
      </c>
      <c r="L416">
        <v>0</v>
      </c>
      <c r="M416">
        <f>SUM(F416:L416)</f>
        <v>513</v>
      </c>
    </row>
    <row r="417" spans="1:13" x14ac:dyDescent="0.2">
      <c r="A417" t="s">
        <v>129</v>
      </c>
      <c r="B417" t="s">
        <v>130</v>
      </c>
      <c r="C417" t="s">
        <v>131</v>
      </c>
      <c r="D417" t="s">
        <v>10</v>
      </c>
      <c r="E417" s="2" t="s">
        <v>56</v>
      </c>
      <c r="F417">
        <v>153</v>
      </c>
      <c r="G417">
        <v>32</v>
      </c>
      <c r="H417">
        <v>1</v>
      </c>
      <c r="I417">
        <v>8</v>
      </c>
      <c r="J417">
        <v>3</v>
      </c>
      <c r="K417">
        <v>1</v>
      </c>
      <c r="L417">
        <v>2</v>
      </c>
      <c r="M417">
        <f>SUM(F417:L417)</f>
        <v>200</v>
      </c>
    </row>
    <row r="418" spans="1:13" x14ac:dyDescent="0.2">
      <c r="A418" t="s">
        <v>397</v>
      </c>
      <c r="B418" t="s">
        <v>137</v>
      </c>
      <c r="C418" t="s">
        <v>138</v>
      </c>
      <c r="D418" t="s">
        <v>10</v>
      </c>
      <c r="E418" s="2" t="s">
        <v>35</v>
      </c>
      <c r="F418">
        <v>154</v>
      </c>
      <c r="G418">
        <v>388</v>
      </c>
      <c r="H418">
        <v>14</v>
      </c>
      <c r="I418">
        <v>23</v>
      </c>
      <c r="J418">
        <v>11</v>
      </c>
      <c r="K418">
        <v>8</v>
      </c>
      <c r="L418">
        <v>7</v>
      </c>
      <c r="M418">
        <f>SUM(F418:L418)</f>
        <v>605</v>
      </c>
    </row>
    <row r="419" spans="1:13" x14ac:dyDescent="0.2">
      <c r="A419" t="s">
        <v>248</v>
      </c>
      <c r="B419" t="s">
        <v>31</v>
      </c>
      <c r="C419" t="s">
        <v>32</v>
      </c>
      <c r="D419" t="s">
        <v>10</v>
      </c>
      <c r="E419" s="2" t="s">
        <v>30</v>
      </c>
      <c r="F419">
        <v>29</v>
      </c>
      <c r="G419">
        <v>167</v>
      </c>
      <c r="H419">
        <v>6</v>
      </c>
      <c r="I419">
        <v>3</v>
      </c>
      <c r="J419">
        <v>3</v>
      </c>
      <c r="K419">
        <v>3</v>
      </c>
      <c r="L419">
        <v>3</v>
      </c>
      <c r="M419">
        <f>SUM(F419:L419)</f>
        <v>214</v>
      </c>
    </row>
    <row r="420" spans="1:13" x14ac:dyDescent="0.2">
      <c r="A420" t="s">
        <v>498</v>
      </c>
      <c r="B420" t="s">
        <v>499</v>
      </c>
      <c r="C420" t="s">
        <v>500</v>
      </c>
      <c r="D420" t="s">
        <v>10</v>
      </c>
      <c r="E420" s="2" t="s">
        <v>21</v>
      </c>
      <c r="F420">
        <v>247</v>
      </c>
      <c r="G420">
        <v>56</v>
      </c>
      <c r="H420">
        <v>21</v>
      </c>
      <c r="I420">
        <v>33</v>
      </c>
      <c r="J420">
        <v>8</v>
      </c>
      <c r="K420">
        <v>5</v>
      </c>
      <c r="L420">
        <v>6</v>
      </c>
      <c r="M420">
        <f>SUM(F420:L420)</f>
        <v>376</v>
      </c>
    </row>
    <row r="421" spans="1:13" x14ac:dyDescent="0.2">
      <c r="A421" t="s">
        <v>259</v>
      </c>
      <c r="B421" t="s">
        <v>71</v>
      </c>
      <c r="C421" t="s">
        <v>67</v>
      </c>
      <c r="D421" t="s">
        <v>10</v>
      </c>
      <c r="E421" s="2" t="s">
        <v>30</v>
      </c>
      <c r="F421">
        <v>628</v>
      </c>
      <c r="G421">
        <v>338</v>
      </c>
      <c r="H421">
        <v>0</v>
      </c>
      <c r="I421">
        <v>0</v>
      </c>
      <c r="J421">
        <v>0</v>
      </c>
      <c r="K421">
        <v>0</v>
      </c>
      <c r="L421">
        <v>0</v>
      </c>
      <c r="M421">
        <f>SUM(F421:L421)</f>
        <v>966</v>
      </c>
    </row>
    <row r="422" spans="1:13" x14ac:dyDescent="0.2">
      <c r="A422" t="s">
        <v>686</v>
      </c>
      <c r="B422" t="s">
        <v>683</v>
      </c>
      <c r="C422" t="s">
        <v>22</v>
      </c>
      <c r="D422" t="s">
        <v>10</v>
      </c>
      <c r="E422" s="2" t="s">
        <v>687</v>
      </c>
      <c r="F422">
        <v>74</v>
      </c>
      <c r="G422">
        <v>85</v>
      </c>
      <c r="H422">
        <v>13</v>
      </c>
      <c r="I422">
        <v>15</v>
      </c>
      <c r="J422">
        <v>6</v>
      </c>
      <c r="K422">
        <v>5</v>
      </c>
      <c r="L422">
        <v>12</v>
      </c>
      <c r="M422">
        <f>SUM(F422:L422)</f>
        <v>210</v>
      </c>
    </row>
    <row r="423" spans="1:13" x14ac:dyDescent="0.2">
      <c r="A423" t="s">
        <v>164</v>
      </c>
      <c r="B423" t="s">
        <v>28</v>
      </c>
      <c r="C423" t="s">
        <v>29</v>
      </c>
      <c r="D423" t="s">
        <v>10</v>
      </c>
      <c r="E423" s="2" t="s">
        <v>165</v>
      </c>
      <c r="F423">
        <v>17</v>
      </c>
      <c r="G423">
        <v>102</v>
      </c>
      <c r="H423">
        <v>2</v>
      </c>
      <c r="I423">
        <v>9</v>
      </c>
      <c r="J423">
        <v>0</v>
      </c>
      <c r="K423">
        <v>0</v>
      </c>
      <c r="L423">
        <v>12</v>
      </c>
      <c r="M423">
        <f>SUM(F423:L423)</f>
        <v>142</v>
      </c>
    </row>
    <row r="424" spans="1:13" x14ac:dyDescent="0.2">
      <c r="A424" t="s">
        <v>582</v>
      </c>
      <c r="B424" t="s">
        <v>583</v>
      </c>
      <c r="C424" t="s">
        <v>412</v>
      </c>
      <c r="D424" t="s">
        <v>10</v>
      </c>
      <c r="E424" s="2" t="s">
        <v>21</v>
      </c>
      <c r="F424">
        <v>239</v>
      </c>
      <c r="G424">
        <v>20</v>
      </c>
      <c r="H424">
        <v>1</v>
      </c>
      <c r="I424">
        <v>16</v>
      </c>
      <c r="J424">
        <v>1</v>
      </c>
      <c r="K424">
        <v>2</v>
      </c>
      <c r="L424">
        <v>2</v>
      </c>
      <c r="M424">
        <f>SUM(F424:L424)</f>
        <v>281</v>
      </c>
    </row>
    <row r="425" spans="1:13" x14ac:dyDescent="0.2">
      <c r="A425" t="s">
        <v>674</v>
      </c>
      <c r="B425" t="s">
        <v>583</v>
      </c>
      <c r="C425" t="s">
        <v>412</v>
      </c>
      <c r="D425" t="s">
        <v>10</v>
      </c>
      <c r="E425" s="2" t="s">
        <v>21</v>
      </c>
      <c r="F425">
        <v>471</v>
      </c>
      <c r="G425">
        <v>83</v>
      </c>
      <c r="H425">
        <v>0</v>
      </c>
      <c r="I425">
        <v>103</v>
      </c>
      <c r="J425">
        <v>0</v>
      </c>
      <c r="K425">
        <v>0</v>
      </c>
      <c r="L425">
        <v>27</v>
      </c>
      <c r="M425">
        <f>SUM(F425:L425)</f>
        <v>684</v>
      </c>
    </row>
    <row r="426" spans="1:13" x14ac:dyDescent="0.2">
      <c r="A426" t="s">
        <v>209</v>
      </c>
      <c r="B426" t="s">
        <v>210</v>
      </c>
      <c r="C426" t="s">
        <v>145</v>
      </c>
      <c r="D426" t="s">
        <v>10</v>
      </c>
      <c r="E426" s="2" t="s">
        <v>155</v>
      </c>
      <c r="F426">
        <v>130</v>
      </c>
      <c r="G426">
        <v>14</v>
      </c>
      <c r="H426">
        <v>1</v>
      </c>
      <c r="I426">
        <v>3</v>
      </c>
      <c r="J426">
        <v>1</v>
      </c>
      <c r="K426">
        <v>3</v>
      </c>
      <c r="L426">
        <v>22</v>
      </c>
      <c r="M426">
        <f>SUM(F426:L426)</f>
        <v>174</v>
      </c>
    </row>
    <row r="427" spans="1:13" x14ac:dyDescent="0.2">
      <c r="A427" t="s">
        <v>367</v>
      </c>
      <c r="B427" t="s">
        <v>159</v>
      </c>
      <c r="C427" t="s">
        <v>65</v>
      </c>
      <c r="D427" t="s">
        <v>10</v>
      </c>
      <c r="E427" s="2">
        <v>12</v>
      </c>
      <c r="F427">
        <v>128</v>
      </c>
      <c r="G427">
        <v>43</v>
      </c>
      <c r="H427">
        <v>8</v>
      </c>
      <c r="I427">
        <v>18</v>
      </c>
      <c r="J427">
        <v>0</v>
      </c>
      <c r="K427">
        <v>2</v>
      </c>
      <c r="L427">
        <v>9</v>
      </c>
      <c r="M427">
        <f>SUM(F427:L427)</f>
        <v>208</v>
      </c>
    </row>
    <row r="428" spans="1:13" x14ac:dyDescent="0.2">
      <c r="A428" t="s">
        <v>648</v>
      </c>
      <c r="C428" t="s">
        <v>40</v>
      </c>
      <c r="D428" t="s">
        <v>68</v>
      </c>
      <c r="E428" s="2" t="s">
        <v>263</v>
      </c>
      <c r="F428">
        <v>8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f>SUM(F428:L428)</f>
        <v>8</v>
      </c>
    </row>
    <row r="429" spans="1:13" x14ac:dyDescent="0.2">
      <c r="A429" t="s">
        <v>194</v>
      </c>
      <c r="B429" t="s">
        <v>195</v>
      </c>
      <c r="C429" t="s">
        <v>32</v>
      </c>
      <c r="D429" t="s">
        <v>10</v>
      </c>
      <c r="E429" s="2" t="s">
        <v>30</v>
      </c>
      <c r="F429">
        <v>308</v>
      </c>
      <c r="G429">
        <v>197</v>
      </c>
      <c r="H429">
        <v>0</v>
      </c>
      <c r="I429">
        <v>56</v>
      </c>
      <c r="J429">
        <v>0</v>
      </c>
      <c r="K429">
        <v>0</v>
      </c>
      <c r="L429">
        <v>48</v>
      </c>
      <c r="M429">
        <f>SUM(F429:L429)</f>
        <v>609</v>
      </c>
    </row>
    <row r="430" spans="1:13" x14ac:dyDescent="0.2">
      <c r="A430" t="s">
        <v>238</v>
      </c>
      <c r="C430" t="s">
        <v>29</v>
      </c>
      <c r="D430" t="s">
        <v>68</v>
      </c>
      <c r="E430" s="2" t="s">
        <v>11</v>
      </c>
      <c r="F430">
        <v>29</v>
      </c>
      <c r="G430">
        <v>7</v>
      </c>
      <c r="H430">
        <v>7</v>
      </c>
      <c r="I430">
        <v>7</v>
      </c>
      <c r="J430">
        <v>0</v>
      </c>
      <c r="K430">
        <v>0</v>
      </c>
      <c r="L430">
        <v>1</v>
      </c>
      <c r="M430">
        <f>SUM(F430:L430)</f>
        <v>51</v>
      </c>
    </row>
    <row r="431" spans="1:13" x14ac:dyDescent="0.2">
      <c r="A431" t="s">
        <v>564</v>
      </c>
      <c r="B431" t="s">
        <v>58</v>
      </c>
      <c r="C431" t="s">
        <v>59</v>
      </c>
      <c r="D431" t="s">
        <v>10</v>
      </c>
      <c r="E431" s="2">
        <v>4</v>
      </c>
      <c r="F431">
        <v>51</v>
      </c>
      <c r="G431">
        <v>14</v>
      </c>
      <c r="H431">
        <v>1</v>
      </c>
      <c r="I431">
        <v>0</v>
      </c>
      <c r="J431">
        <v>4</v>
      </c>
      <c r="K431">
        <v>4</v>
      </c>
      <c r="L431">
        <v>1</v>
      </c>
      <c r="M431">
        <f>SUM(F431:L431)</f>
        <v>75</v>
      </c>
    </row>
    <row r="432" spans="1:13" x14ac:dyDescent="0.2">
      <c r="A432" t="s">
        <v>447</v>
      </c>
      <c r="B432" t="s">
        <v>448</v>
      </c>
      <c r="C432" t="s">
        <v>449</v>
      </c>
      <c r="D432" t="s">
        <v>10</v>
      </c>
      <c r="E432" s="2" t="s">
        <v>15</v>
      </c>
      <c r="F432">
        <v>78</v>
      </c>
      <c r="G432">
        <v>21</v>
      </c>
      <c r="H432">
        <v>4</v>
      </c>
      <c r="I432">
        <v>5</v>
      </c>
      <c r="J432">
        <v>5</v>
      </c>
      <c r="K432">
        <v>0</v>
      </c>
      <c r="L432">
        <v>3</v>
      </c>
      <c r="M432">
        <f>SUM(F432:L432)</f>
        <v>116</v>
      </c>
    </row>
    <row r="433" spans="1:13" x14ac:dyDescent="0.2">
      <c r="A433" t="s">
        <v>360</v>
      </c>
      <c r="C433" t="s">
        <v>276</v>
      </c>
      <c r="D433" t="s">
        <v>68</v>
      </c>
      <c r="E433" s="2" t="s">
        <v>361</v>
      </c>
      <c r="F433">
        <v>3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f>SUM(F433:L433)</f>
        <v>3</v>
      </c>
    </row>
    <row r="434" spans="1:13" x14ac:dyDescent="0.2">
      <c r="A434" t="s">
        <v>738</v>
      </c>
      <c r="B434" t="s">
        <v>725</v>
      </c>
      <c r="C434" t="s">
        <v>149</v>
      </c>
      <c r="D434" t="s">
        <v>10</v>
      </c>
      <c r="E434" s="2" t="s">
        <v>592</v>
      </c>
      <c r="F434">
        <v>79</v>
      </c>
      <c r="G434">
        <v>7</v>
      </c>
      <c r="H434">
        <v>1</v>
      </c>
      <c r="I434">
        <v>13</v>
      </c>
      <c r="J434">
        <v>2</v>
      </c>
      <c r="K434">
        <v>3</v>
      </c>
      <c r="L434">
        <v>0</v>
      </c>
      <c r="M434">
        <f>SUM(F434:L434)</f>
        <v>105</v>
      </c>
    </row>
    <row r="435" spans="1:13" x14ac:dyDescent="0.2">
      <c r="A435" t="s">
        <v>214</v>
      </c>
      <c r="B435" t="s">
        <v>8</v>
      </c>
      <c r="C435" t="s">
        <v>9</v>
      </c>
      <c r="D435" t="s">
        <v>10</v>
      </c>
      <c r="E435" s="2" t="s">
        <v>215</v>
      </c>
      <c r="F435">
        <v>58</v>
      </c>
      <c r="G435">
        <v>27</v>
      </c>
      <c r="H435">
        <v>8</v>
      </c>
      <c r="I435">
        <v>15</v>
      </c>
      <c r="J435">
        <v>3</v>
      </c>
      <c r="K435">
        <v>18</v>
      </c>
      <c r="L435">
        <v>4</v>
      </c>
      <c r="M435">
        <f>SUM(F435:L435)</f>
        <v>133</v>
      </c>
    </row>
    <row r="436" spans="1:13" x14ac:dyDescent="0.2">
      <c r="A436" t="s">
        <v>169</v>
      </c>
      <c r="B436" t="s">
        <v>71</v>
      </c>
      <c r="C436" t="s">
        <v>67</v>
      </c>
      <c r="D436" t="s">
        <v>10</v>
      </c>
      <c r="E436" s="2" t="s">
        <v>73</v>
      </c>
      <c r="F436">
        <v>238</v>
      </c>
      <c r="G436">
        <v>234</v>
      </c>
      <c r="H436">
        <v>12</v>
      </c>
      <c r="I436">
        <v>39</v>
      </c>
      <c r="J436">
        <v>36</v>
      </c>
      <c r="K436">
        <v>19</v>
      </c>
      <c r="L436">
        <v>26</v>
      </c>
      <c r="M436">
        <f>SUM(F436:L436)</f>
        <v>604</v>
      </c>
    </row>
    <row r="437" spans="1:13" x14ac:dyDescent="0.2">
      <c r="A437" t="s">
        <v>94</v>
      </c>
      <c r="C437" t="s">
        <v>95</v>
      </c>
      <c r="D437" t="s">
        <v>68</v>
      </c>
      <c r="E437" s="2" t="s">
        <v>96</v>
      </c>
      <c r="F437">
        <v>63</v>
      </c>
      <c r="G437">
        <v>21</v>
      </c>
      <c r="H437">
        <v>8</v>
      </c>
      <c r="I437">
        <v>22</v>
      </c>
      <c r="J437">
        <v>4</v>
      </c>
      <c r="K437">
        <v>7</v>
      </c>
      <c r="L437">
        <v>3</v>
      </c>
      <c r="M437">
        <f>SUM(F437:L437)</f>
        <v>128</v>
      </c>
    </row>
    <row r="438" spans="1:13" x14ac:dyDescent="0.2">
      <c r="A438" t="s">
        <v>233</v>
      </c>
      <c r="C438" t="s">
        <v>149</v>
      </c>
      <c r="D438" t="s">
        <v>37</v>
      </c>
      <c r="E438" s="2" t="s">
        <v>35</v>
      </c>
      <c r="F438">
        <v>32</v>
      </c>
      <c r="G438">
        <v>1</v>
      </c>
      <c r="H438">
        <v>1</v>
      </c>
      <c r="I438">
        <v>1</v>
      </c>
      <c r="J438">
        <v>0</v>
      </c>
      <c r="K438">
        <v>0</v>
      </c>
      <c r="L438">
        <v>0</v>
      </c>
      <c r="M438">
        <f>SUM(F438:L438)</f>
        <v>35</v>
      </c>
    </row>
    <row r="439" spans="1:13" x14ac:dyDescent="0.2">
      <c r="A439" t="s">
        <v>216</v>
      </c>
      <c r="B439" t="s">
        <v>31</v>
      </c>
      <c r="C439" t="s">
        <v>32</v>
      </c>
      <c r="D439" t="s">
        <v>10</v>
      </c>
      <c r="E439" s="2" t="s">
        <v>35</v>
      </c>
      <c r="F439">
        <v>14</v>
      </c>
      <c r="G439">
        <v>321</v>
      </c>
      <c r="H439">
        <v>5</v>
      </c>
      <c r="I439">
        <v>8</v>
      </c>
      <c r="J439">
        <v>9</v>
      </c>
      <c r="K439">
        <v>2</v>
      </c>
      <c r="L439">
        <v>1</v>
      </c>
      <c r="M439">
        <f>SUM(F439:L439)</f>
        <v>360</v>
      </c>
    </row>
    <row r="440" spans="1:13" x14ac:dyDescent="0.2">
      <c r="A440" t="s">
        <v>80</v>
      </c>
      <c r="B440" t="s">
        <v>81</v>
      </c>
      <c r="C440" t="s">
        <v>22</v>
      </c>
      <c r="D440" t="s">
        <v>10</v>
      </c>
      <c r="E440" s="2">
        <v>8</v>
      </c>
      <c r="F440">
        <v>49</v>
      </c>
      <c r="G440">
        <v>28</v>
      </c>
      <c r="H440">
        <v>3</v>
      </c>
      <c r="I440">
        <v>4</v>
      </c>
      <c r="J440">
        <v>2</v>
      </c>
      <c r="K440">
        <v>5</v>
      </c>
      <c r="L440">
        <v>1</v>
      </c>
      <c r="M440">
        <f>SUM(F440:L440)</f>
        <v>92</v>
      </c>
    </row>
    <row r="441" spans="1:13" x14ac:dyDescent="0.2">
      <c r="A441" t="s">
        <v>523</v>
      </c>
      <c r="B441" t="s">
        <v>148</v>
      </c>
      <c r="C441" t="s">
        <v>149</v>
      </c>
      <c r="D441" t="s">
        <v>10</v>
      </c>
      <c r="E441" s="2" t="s">
        <v>30</v>
      </c>
      <c r="F441">
        <v>145</v>
      </c>
      <c r="G441">
        <v>100</v>
      </c>
      <c r="H441">
        <v>0</v>
      </c>
      <c r="I441">
        <v>30</v>
      </c>
      <c r="J441">
        <v>0</v>
      </c>
      <c r="K441">
        <v>0</v>
      </c>
      <c r="L441">
        <v>0</v>
      </c>
      <c r="M441">
        <f>SUM(F441:L441)</f>
        <v>275</v>
      </c>
    </row>
    <row r="442" spans="1:13" x14ac:dyDescent="0.2">
      <c r="A442" t="s">
        <v>707</v>
      </c>
      <c r="B442" t="s">
        <v>100</v>
      </c>
      <c r="C442" t="s">
        <v>101</v>
      </c>
      <c r="D442" t="s">
        <v>10</v>
      </c>
      <c r="E442" s="2">
        <v>8</v>
      </c>
      <c r="F442">
        <v>0</v>
      </c>
      <c r="G442">
        <v>120</v>
      </c>
      <c r="H442">
        <v>0</v>
      </c>
      <c r="I442">
        <v>2</v>
      </c>
      <c r="J442">
        <v>0</v>
      </c>
      <c r="K442">
        <v>1</v>
      </c>
      <c r="L442">
        <v>0</v>
      </c>
      <c r="M442">
        <f>SUM(F442:L442)</f>
        <v>123</v>
      </c>
    </row>
    <row r="443" spans="1:13" x14ac:dyDescent="0.2">
      <c r="A443" t="s">
        <v>86</v>
      </c>
      <c r="B443" t="s">
        <v>87</v>
      </c>
      <c r="C443" t="s">
        <v>88</v>
      </c>
      <c r="D443" t="s">
        <v>10</v>
      </c>
      <c r="E443" s="2" t="s">
        <v>11</v>
      </c>
      <c r="F443">
        <v>188</v>
      </c>
      <c r="G443">
        <v>137</v>
      </c>
      <c r="H443">
        <v>22</v>
      </c>
      <c r="I443">
        <v>33</v>
      </c>
      <c r="J443">
        <v>9</v>
      </c>
      <c r="K443">
        <v>3</v>
      </c>
      <c r="L443">
        <v>18</v>
      </c>
      <c r="M443">
        <f>SUM(F443:L443)</f>
        <v>410</v>
      </c>
    </row>
    <row r="444" spans="1:13" x14ac:dyDescent="0.2">
      <c r="A444" t="s">
        <v>285</v>
      </c>
      <c r="B444" t="s">
        <v>92</v>
      </c>
      <c r="C444" t="s">
        <v>93</v>
      </c>
      <c r="D444" t="s">
        <v>10</v>
      </c>
      <c r="E444" s="2" t="s">
        <v>30</v>
      </c>
      <c r="F444">
        <v>130</v>
      </c>
      <c r="G444">
        <v>72</v>
      </c>
      <c r="H444">
        <v>2</v>
      </c>
      <c r="I444">
        <v>0</v>
      </c>
      <c r="J444">
        <v>0</v>
      </c>
      <c r="K444">
        <v>2</v>
      </c>
      <c r="L444">
        <v>0</v>
      </c>
      <c r="M444">
        <f>SUM(F444:L444)</f>
        <v>206</v>
      </c>
    </row>
    <row r="445" spans="1:13" x14ac:dyDescent="0.2">
      <c r="A445" t="s">
        <v>532</v>
      </c>
      <c r="B445" t="s">
        <v>533</v>
      </c>
      <c r="C445" t="s">
        <v>412</v>
      </c>
      <c r="D445" t="s">
        <v>10</v>
      </c>
      <c r="E445" s="2" t="s">
        <v>66</v>
      </c>
      <c r="F445">
        <v>368</v>
      </c>
      <c r="G445">
        <v>108</v>
      </c>
      <c r="H445">
        <v>10</v>
      </c>
      <c r="I445">
        <v>22</v>
      </c>
      <c r="J445">
        <v>16</v>
      </c>
      <c r="K445">
        <v>24</v>
      </c>
      <c r="L445">
        <v>16</v>
      </c>
      <c r="M445">
        <f>SUM(F445:L445)</f>
        <v>564</v>
      </c>
    </row>
    <row r="446" spans="1:13" x14ac:dyDescent="0.2">
      <c r="A446" t="s">
        <v>598</v>
      </c>
      <c r="B446" t="s">
        <v>17</v>
      </c>
      <c r="C446" t="s">
        <v>18</v>
      </c>
      <c r="D446" t="s">
        <v>10</v>
      </c>
      <c r="E446" s="2">
        <v>5</v>
      </c>
      <c r="F446">
        <v>38</v>
      </c>
      <c r="G446">
        <v>10</v>
      </c>
      <c r="H446">
        <v>1</v>
      </c>
      <c r="I446">
        <v>2</v>
      </c>
      <c r="J446">
        <v>2</v>
      </c>
      <c r="K446">
        <v>1</v>
      </c>
      <c r="L446">
        <v>0</v>
      </c>
      <c r="M446">
        <f>SUM(F446:L446)</f>
        <v>54</v>
      </c>
    </row>
    <row r="447" spans="1:13" x14ac:dyDescent="0.2">
      <c r="A447" t="s">
        <v>115</v>
      </c>
      <c r="B447" t="s">
        <v>31</v>
      </c>
      <c r="C447" t="s">
        <v>32</v>
      </c>
      <c r="D447" t="s">
        <v>10</v>
      </c>
      <c r="E447" s="2" t="s">
        <v>35</v>
      </c>
      <c r="F447">
        <v>3</v>
      </c>
      <c r="G447">
        <v>92</v>
      </c>
      <c r="H447">
        <v>1</v>
      </c>
      <c r="I447">
        <v>1</v>
      </c>
      <c r="J447">
        <v>0</v>
      </c>
      <c r="K447">
        <v>0</v>
      </c>
      <c r="L447">
        <v>0</v>
      </c>
      <c r="M447">
        <f>SUM(F447:L447)</f>
        <v>97</v>
      </c>
    </row>
    <row r="448" spans="1:13" x14ac:dyDescent="0.2">
      <c r="A448" t="s">
        <v>206</v>
      </c>
      <c r="B448" t="s">
        <v>31</v>
      </c>
      <c r="C448" t="s">
        <v>32</v>
      </c>
      <c r="D448" t="s">
        <v>10</v>
      </c>
      <c r="E448" s="2" t="s">
        <v>30</v>
      </c>
      <c r="F448">
        <v>46</v>
      </c>
      <c r="G448">
        <v>274</v>
      </c>
      <c r="H448">
        <v>12</v>
      </c>
      <c r="I448">
        <v>12</v>
      </c>
      <c r="J448">
        <v>8</v>
      </c>
      <c r="K448">
        <v>7</v>
      </c>
      <c r="L448">
        <v>16</v>
      </c>
      <c r="M448">
        <f>SUM(F448:L448)</f>
        <v>375</v>
      </c>
    </row>
    <row r="449" spans="1:13" x14ac:dyDescent="0.2">
      <c r="A449" t="s">
        <v>680</v>
      </c>
      <c r="B449" t="s">
        <v>350</v>
      </c>
      <c r="C449" t="s">
        <v>351</v>
      </c>
      <c r="D449" t="s">
        <v>10</v>
      </c>
      <c r="E449" s="2" t="s">
        <v>681</v>
      </c>
      <c r="F449">
        <v>518</v>
      </c>
      <c r="G449">
        <v>310</v>
      </c>
      <c r="H449">
        <v>0</v>
      </c>
      <c r="I449">
        <v>185</v>
      </c>
      <c r="J449">
        <v>0</v>
      </c>
      <c r="K449">
        <v>0</v>
      </c>
      <c r="L449">
        <v>51</v>
      </c>
      <c r="M449">
        <f>SUM(F449:L449)</f>
        <v>1064</v>
      </c>
    </row>
    <row r="450" spans="1:13" x14ac:dyDescent="0.2">
      <c r="A450" t="s">
        <v>704</v>
      </c>
      <c r="B450" t="s">
        <v>220</v>
      </c>
      <c r="C450" t="s">
        <v>221</v>
      </c>
      <c r="D450" t="s">
        <v>10</v>
      </c>
      <c r="E450" s="2">
        <v>12</v>
      </c>
      <c r="F450">
        <v>41</v>
      </c>
      <c r="G450">
        <v>1</v>
      </c>
      <c r="H450">
        <v>5</v>
      </c>
      <c r="I450">
        <v>14</v>
      </c>
      <c r="J450">
        <v>0</v>
      </c>
      <c r="K450">
        <v>3</v>
      </c>
      <c r="L450">
        <v>1</v>
      </c>
      <c r="M450">
        <f>SUM(F450:L450)</f>
        <v>65</v>
      </c>
    </row>
    <row r="451" spans="1:13" x14ac:dyDescent="0.2">
      <c r="A451" t="s">
        <v>403</v>
      </c>
      <c r="B451" t="s">
        <v>220</v>
      </c>
      <c r="C451" t="s">
        <v>221</v>
      </c>
      <c r="D451" t="s">
        <v>10</v>
      </c>
      <c r="E451" s="2" t="s">
        <v>35</v>
      </c>
      <c r="F451">
        <v>176</v>
      </c>
      <c r="G451">
        <v>26</v>
      </c>
      <c r="H451">
        <v>4</v>
      </c>
      <c r="I451">
        <v>22</v>
      </c>
      <c r="J451">
        <v>2</v>
      </c>
      <c r="K451">
        <v>2</v>
      </c>
      <c r="L451">
        <v>7</v>
      </c>
      <c r="M451">
        <f>SUM(F451:L451)</f>
        <v>239</v>
      </c>
    </row>
    <row r="452" spans="1:13" x14ac:dyDescent="0.2">
      <c r="A452" t="s">
        <v>435</v>
      </c>
      <c r="B452" t="s">
        <v>432</v>
      </c>
      <c r="C452" t="s">
        <v>433</v>
      </c>
      <c r="D452" t="s">
        <v>10</v>
      </c>
      <c r="E452" s="2" t="s">
        <v>436</v>
      </c>
      <c r="F452">
        <v>318</v>
      </c>
      <c r="G452">
        <v>37</v>
      </c>
      <c r="H452">
        <v>3</v>
      </c>
      <c r="I452">
        <v>4</v>
      </c>
      <c r="J452">
        <v>2</v>
      </c>
      <c r="K452">
        <v>4</v>
      </c>
      <c r="L452">
        <v>3</v>
      </c>
      <c r="M452">
        <f>SUM(F452:L452)</f>
        <v>371</v>
      </c>
    </row>
    <row r="453" spans="1:13" x14ac:dyDescent="0.2">
      <c r="A453" t="s">
        <v>487</v>
      </c>
      <c r="B453" t="s">
        <v>137</v>
      </c>
      <c r="C453" t="s">
        <v>138</v>
      </c>
      <c r="D453" t="s">
        <v>10</v>
      </c>
      <c r="E453" s="2" t="s">
        <v>30</v>
      </c>
      <c r="F453">
        <v>214</v>
      </c>
      <c r="G453">
        <v>105</v>
      </c>
      <c r="H453">
        <v>4</v>
      </c>
      <c r="I453">
        <v>10</v>
      </c>
      <c r="J453">
        <v>17</v>
      </c>
      <c r="K453">
        <v>9</v>
      </c>
      <c r="L453">
        <v>2</v>
      </c>
      <c r="M453">
        <f>SUM(F453:L453)</f>
        <v>361</v>
      </c>
    </row>
    <row r="454" spans="1:13" x14ac:dyDescent="0.2">
      <c r="A454" t="s">
        <v>541</v>
      </c>
      <c r="B454" t="s">
        <v>77</v>
      </c>
      <c r="C454" t="s">
        <v>78</v>
      </c>
      <c r="D454" t="s">
        <v>10</v>
      </c>
      <c r="E454" s="2" t="s">
        <v>35</v>
      </c>
      <c r="F454">
        <v>65</v>
      </c>
      <c r="G454">
        <v>13</v>
      </c>
      <c r="H454">
        <v>6</v>
      </c>
      <c r="I454">
        <v>9</v>
      </c>
      <c r="J454">
        <v>8</v>
      </c>
      <c r="K454">
        <v>20</v>
      </c>
      <c r="L454">
        <v>10</v>
      </c>
      <c r="M454">
        <f>SUM(F454:L454)</f>
        <v>131</v>
      </c>
    </row>
    <row r="455" spans="1:13" x14ac:dyDescent="0.2">
      <c r="A455" t="s">
        <v>163</v>
      </c>
      <c r="B455" t="s">
        <v>31</v>
      </c>
      <c r="C455" t="s">
        <v>32</v>
      </c>
      <c r="D455" t="s">
        <v>10</v>
      </c>
      <c r="E455" s="2" t="s">
        <v>21</v>
      </c>
      <c r="F455">
        <v>59</v>
      </c>
      <c r="G455">
        <v>763</v>
      </c>
      <c r="H455">
        <v>39</v>
      </c>
      <c r="I455">
        <v>49</v>
      </c>
      <c r="J455">
        <v>20</v>
      </c>
      <c r="K455">
        <v>21</v>
      </c>
      <c r="L455">
        <v>22</v>
      </c>
      <c r="M455">
        <f>SUM(F455:L455)</f>
        <v>973</v>
      </c>
    </row>
    <row r="456" spans="1:13" x14ac:dyDescent="0.2">
      <c r="A456" t="s">
        <v>473</v>
      </c>
      <c r="B456" t="s">
        <v>127</v>
      </c>
      <c r="C456" t="s">
        <v>128</v>
      </c>
      <c r="D456" t="s">
        <v>10</v>
      </c>
      <c r="E456" s="2" t="s">
        <v>30</v>
      </c>
      <c r="F456">
        <v>173</v>
      </c>
      <c r="G456">
        <v>140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f>SUM(F456:L456)</f>
        <v>313</v>
      </c>
    </row>
    <row r="457" spans="1:13" x14ac:dyDescent="0.2">
      <c r="A457" t="s">
        <v>53</v>
      </c>
      <c r="B457" t="s">
        <v>54</v>
      </c>
      <c r="C457" t="s">
        <v>55</v>
      </c>
      <c r="D457" t="s">
        <v>10</v>
      </c>
      <c r="E457" s="2" t="s">
        <v>56</v>
      </c>
      <c r="F457">
        <v>197</v>
      </c>
      <c r="G457">
        <v>60</v>
      </c>
      <c r="H457">
        <v>2</v>
      </c>
      <c r="I457">
        <v>1</v>
      </c>
      <c r="J457">
        <v>3</v>
      </c>
      <c r="K457">
        <v>2</v>
      </c>
      <c r="L457">
        <v>0</v>
      </c>
      <c r="M457">
        <f>SUM(F457:L457)</f>
        <v>265</v>
      </c>
    </row>
    <row r="458" spans="1:13" x14ac:dyDescent="0.2">
      <c r="A458" t="s">
        <v>349</v>
      </c>
      <c r="B458" t="s">
        <v>350</v>
      </c>
      <c r="C458" t="s">
        <v>351</v>
      </c>
      <c r="D458" t="s">
        <v>10</v>
      </c>
      <c r="E458" s="2">
        <v>5</v>
      </c>
      <c r="F458">
        <v>31</v>
      </c>
      <c r="G458">
        <v>30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f>SUM(F458:L458)</f>
        <v>61</v>
      </c>
    </row>
    <row r="459" spans="1:13" x14ac:dyDescent="0.2">
      <c r="A459" t="s">
        <v>571</v>
      </c>
      <c r="B459" t="s">
        <v>28</v>
      </c>
      <c r="C459" t="s">
        <v>29</v>
      </c>
      <c r="D459" t="s">
        <v>10</v>
      </c>
      <c r="E459" s="2" t="s">
        <v>23</v>
      </c>
      <c r="F459">
        <v>50</v>
      </c>
      <c r="G459">
        <v>275</v>
      </c>
      <c r="H459">
        <v>10</v>
      </c>
      <c r="I459">
        <v>18</v>
      </c>
      <c r="J459">
        <v>7</v>
      </c>
      <c r="K459">
        <v>10</v>
      </c>
      <c r="L459">
        <v>7</v>
      </c>
      <c r="M459">
        <f>SUM(F459:L459)</f>
        <v>377</v>
      </c>
    </row>
    <row r="460" spans="1:13" x14ac:dyDescent="0.2">
      <c r="A460" t="s">
        <v>507</v>
      </c>
      <c r="B460" t="s">
        <v>305</v>
      </c>
      <c r="C460" t="s">
        <v>306</v>
      </c>
      <c r="D460" t="s">
        <v>10</v>
      </c>
      <c r="E460" s="2" t="s">
        <v>30</v>
      </c>
      <c r="F460">
        <v>143</v>
      </c>
      <c r="G460">
        <v>53</v>
      </c>
      <c r="H460">
        <v>0</v>
      </c>
      <c r="I460">
        <v>0</v>
      </c>
      <c r="J460">
        <v>0</v>
      </c>
      <c r="K460">
        <v>0</v>
      </c>
      <c r="L460">
        <v>0</v>
      </c>
      <c r="M460">
        <f>SUM(F460:L460)</f>
        <v>196</v>
      </c>
    </row>
    <row r="461" spans="1:13" x14ac:dyDescent="0.2">
      <c r="A461" t="s">
        <v>641</v>
      </c>
      <c r="B461" t="s">
        <v>639</v>
      </c>
      <c r="C461" t="s">
        <v>640</v>
      </c>
      <c r="D461" t="s">
        <v>10</v>
      </c>
      <c r="E461" s="2" t="s">
        <v>35</v>
      </c>
      <c r="F461">
        <v>104</v>
      </c>
      <c r="G461">
        <v>189</v>
      </c>
      <c r="H461">
        <v>7</v>
      </c>
      <c r="I461">
        <v>10</v>
      </c>
      <c r="J461">
        <v>6</v>
      </c>
      <c r="K461">
        <v>10</v>
      </c>
      <c r="L461">
        <v>4</v>
      </c>
      <c r="M461">
        <f>SUM(F461:L461)</f>
        <v>330</v>
      </c>
    </row>
    <row r="462" spans="1:13" x14ac:dyDescent="0.2">
      <c r="A462" t="s">
        <v>348</v>
      </c>
      <c r="B462" t="s">
        <v>119</v>
      </c>
      <c r="C462" t="s">
        <v>95</v>
      </c>
      <c r="D462" t="s">
        <v>10</v>
      </c>
      <c r="E462" s="2" t="s">
        <v>35</v>
      </c>
      <c r="F462">
        <v>559</v>
      </c>
      <c r="G462">
        <v>333</v>
      </c>
      <c r="H462">
        <v>20</v>
      </c>
      <c r="I462">
        <v>116</v>
      </c>
      <c r="J462">
        <v>11</v>
      </c>
      <c r="K462">
        <v>14</v>
      </c>
      <c r="L462">
        <v>12</v>
      </c>
      <c r="M462">
        <f>SUM(F462:L462)</f>
        <v>1065</v>
      </c>
    </row>
    <row r="463" spans="1:13" x14ac:dyDescent="0.2">
      <c r="A463" t="s">
        <v>501</v>
      </c>
      <c r="B463" t="s">
        <v>28</v>
      </c>
      <c r="C463" t="s">
        <v>29</v>
      </c>
      <c r="D463" t="s">
        <v>10</v>
      </c>
      <c r="E463" s="2" t="s">
        <v>224</v>
      </c>
      <c r="F463">
        <v>105</v>
      </c>
      <c r="G463">
        <v>248</v>
      </c>
      <c r="H463">
        <v>0</v>
      </c>
      <c r="I463">
        <v>48</v>
      </c>
      <c r="J463">
        <v>0</v>
      </c>
      <c r="K463">
        <v>0</v>
      </c>
      <c r="L463">
        <v>33</v>
      </c>
      <c r="M463">
        <f>SUM(F463:L463)</f>
        <v>434</v>
      </c>
    </row>
    <row r="464" spans="1:13" x14ac:dyDescent="0.2">
      <c r="A464" t="s">
        <v>673</v>
      </c>
      <c r="B464" t="s">
        <v>444</v>
      </c>
      <c r="C464" t="s">
        <v>445</v>
      </c>
      <c r="D464" t="s">
        <v>10</v>
      </c>
      <c r="E464" s="2">
        <v>12</v>
      </c>
      <c r="F464">
        <v>78</v>
      </c>
      <c r="G464">
        <v>19</v>
      </c>
      <c r="H464">
        <v>8</v>
      </c>
      <c r="I464">
        <v>15</v>
      </c>
      <c r="J464">
        <v>3</v>
      </c>
      <c r="K464">
        <v>6</v>
      </c>
      <c r="L464">
        <v>6</v>
      </c>
      <c r="M464">
        <f>SUM(F464:L464)</f>
        <v>135</v>
      </c>
    </row>
    <row r="465" spans="1:13" x14ac:dyDescent="0.2">
      <c r="A465" t="s">
        <v>326</v>
      </c>
      <c r="B465" t="s">
        <v>159</v>
      </c>
      <c r="C465" t="s">
        <v>65</v>
      </c>
      <c r="D465" t="s">
        <v>10</v>
      </c>
      <c r="E465" s="2" t="s">
        <v>15</v>
      </c>
      <c r="F465">
        <v>197</v>
      </c>
      <c r="G465">
        <v>89</v>
      </c>
      <c r="H465">
        <v>0</v>
      </c>
      <c r="I465">
        <v>0</v>
      </c>
      <c r="J465">
        <v>0</v>
      </c>
      <c r="K465">
        <v>0</v>
      </c>
      <c r="L465">
        <v>0</v>
      </c>
      <c r="M465">
        <f>SUM(F465:L465)</f>
        <v>286</v>
      </c>
    </row>
    <row r="466" spans="1:13" x14ac:dyDescent="0.2">
      <c r="A466" t="s">
        <v>331</v>
      </c>
      <c r="B466" t="s">
        <v>167</v>
      </c>
      <c r="C466" t="s">
        <v>168</v>
      </c>
      <c r="D466" t="s">
        <v>10</v>
      </c>
      <c r="E466" s="2" t="s">
        <v>21</v>
      </c>
      <c r="F466">
        <v>613</v>
      </c>
      <c r="G466">
        <v>152</v>
      </c>
      <c r="H466">
        <v>32</v>
      </c>
      <c r="I466">
        <v>72</v>
      </c>
      <c r="J466">
        <v>13</v>
      </c>
      <c r="K466">
        <v>19</v>
      </c>
      <c r="L466">
        <v>25</v>
      </c>
      <c r="M466">
        <f>SUM(F466:L466)</f>
        <v>926</v>
      </c>
    </row>
    <row r="467" spans="1:13" x14ac:dyDescent="0.2">
      <c r="A467" t="s">
        <v>393</v>
      </c>
      <c r="B467" t="s">
        <v>137</v>
      </c>
      <c r="C467" t="s">
        <v>138</v>
      </c>
      <c r="D467" t="s">
        <v>10</v>
      </c>
      <c r="E467" s="2" t="s">
        <v>56</v>
      </c>
      <c r="F467">
        <v>367</v>
      </c>
      <c r="G467">
        <v>115</v>
      </c>
      <c r="H467">
        <v>8</v>
      </c>
      <c r="I467">
        <v>16</v>
      </c>
      <c r="J467">
        <v>28</v>
      </c>
      <c r="K467">
        <v>15</v>
      </c>
      <c r="L467">
        <v>7</v>
      </c>
      <c r="M467">
        <f>SUM(F467:L467)</f>
        <v>556</v>
      </c>
    </row>
    <row r="468" spans="1:13" x14ac:dyDescent="0.2">
      <c r="A468" t="s">
        <v>619</v>
      </c>
      <c r="B468" t="s">
        <v>127</v>
      </c>
      <c r="C468" t="s">
        <v>128</v>
      </c>
      <c r="D468" t="s">
        <v>10</v>
      </c>
      <c r="E468" s="2" t="s">
        <v>23</v>
      </c>
      <c r="F468">
        <v>462</v>
      </c>
      <c r="G468">
        <v>146</v>
      </c>
      <c r="H468">
        <v>20</v>
      </c>
      <c r="I468">
        <v>56</v>
      </c>
      <c r="J468">
        <v>25</v>
      </c>
      <c r="K468">
        <v>16</v>
      </c>
      <c r="L468">
        <v>18</v>
      </c>
      <c r="M468">
        <f>SUM(F468:L468)</f>
        <v>743</v>
      </c>
    </row>
    <row r="469" spans="1:13" x14ac:dyDescent="0.2">
      <c r="A469" t="s">
        <v>376</v>
      </c>
      <c r="B469" t="s">
        <v>319</v>
      </c>
      <c r="C469" t="s">
        <v>320</v>
      </c>
      <c r="D469" t="s">
        <v>10</v>
      </c>
      <c r="E469" s="2" t="s">
        <v>33</v>
      </c>
      <c r="F469">
        <v>295</v>
      </c>
      <c r="G469">
        <v>140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f>SUM(F469:L469)</f>
        <v>435</v>
      </c>
    </row>
    <row r="470" spans="1:13" x14ac:dyDescent="0.2">
      <c r="A470" t="s">
        <v>98</v>
      </c>
      <c r="B470" t="s">
        <v>31</v>
      </c>
      <c r="C470" t="s">
        <v>32</v>
      </c>
      <c r="D470" t="s">
        <v>10</v>
      </c>
      <c r="E470" s="2" t="s">
        <v>30</v>
      </c>
      <c r="F470">
        <v>156</v>
      </c>
      <c r="G470">
        <v>389</v>
      </c>
      <c r="H470">
        <v>21</v>
      </c>
      <c r="I470">
        <v>43</v>
      </c>
      <c r="J470">
        <v>15</v>
      </c>
      <c r="K470">
        <v>13</v>
      </c>
      <c r="L470">
        <v>11</v>
      </c>
      <c r="M470">
        <f>SUM(F470:L470)</f>
        <v>648</v>
      </c>
    </row>
    <row r="471" spans="1:13" x14ac:dyDescent="0.2">
      <c r="A471" t="s">
        <v>739</v>
      </c>
      <c r="B471" t="s">
        <v>28</v>
      </c>
      <c r="C471" t="s">
        <v>29</v>
      </c>
      <c r="D471" t="s">
        <v>10</v>
      </c>
      <c r="E471" s="2">
        <v>12</v>
      </c>
      <c r="F471">
        <v>8</v>
      </c>
      <c r="G471">
        <v>77</v>
      </c>
      <c r="H471">
        <v>1</v>
      </c>
      <c r="I471">
        <v>2</v>
      </c>
      <c r="J471">
        <v>0</v>
      </c>
      <c r="K471">
        <v>0</v>
      </c>
      <c r="L471">
        <v>0</v>
      </c>
      <c r="M471">
        <f>SUM(F471:L471)</f>
        <v>88</v>
      </c>
    </row>
    <row r="472" spans="1:13" x14ac:dyDescent="0.2">
      <c r="A472" t="s">
        <v>273</v>
      </c>
      <c r="B472" t="s">
        <v>106</v>
      </c>
      <c r="C472" t="s">
        <v>107</v>
      </c>
      <c r="D472" t="s">
        <v>10</v>
      </c>
      <c r="E472" s="2" t="s">
        <v>23</v>
      </c>
      <c r="F472">
        <v>442</v>
      </c>
      <c r="G472">
        <v>391</v>
      </c>
      <c r="H472">
        <v>25</v>
      </c>
      <c r="I472">
        <v>94</v>
      </c>
      <c r="J472">
        <v>15</v>
      </c>
      <c r="K472">
        <v>12</v>
      </c>
      <c r="L472">
        <v>33</v>
      </c>
      <c r="M472">
        <f>SUM(F472:L472)</f>
        <v>1012</v>
      </c>
    </row>
    <row r="473" spans="1:13" x14ac:dyDescent="0.2">
      <c r="A473" t="s">
        <v>345</v>
      </c>
      <c r="B473" t="s">
        <v>346</v>
      </c>
      <c r="C473" t="s">
        <v>347</v>
      </c>
      <c r="D473" t="s">
        <v>10</v>
      </c>
      <c r="E473" s="2" t="s">
        <v>21</v>
      </c>
      <c r="F473">
        <v>170</v>
      </c>
      <c r="G473">
        <v>20</v>
      </c>
      <c r="H473">
        <v>5</v>
      </c>
      <c r="I473">
        <v>34</v>
      </c>
      <c r="J473">
        <v>7</v>
      </c>
      <c r="K473">
        <v>5</v>
      </c>
      <c r="L473">
        <v>2</v>
      </c>
      <c r="M473">
        <f>SUM(F473:L473)</f>
        <v>243</v>
      </c>
    </row>
    <row r="474" spans="1:13" x14ac:dyDescent="0.2">
      <c r="A474" t="s">
        <v>550</v>
      </c>
      <c r="B474" t="s">
        <v>346</v>
      </c>
      <c r="C474" t="s">
        <v>347</v>
      </c>
      <c r="D474" t="s">
        <v>10</v>
      </c>
      <c r="E474" s="2" t="s">
        <v>23</v>
      </c>
      <c r="F474">
        <v>225</v>
      </c>
      <c r="G474">
        <v>79</v>
      </c>
      <c r="H474">
        <v>8</v>
      </c>
      <c r="I474">
        <v>19</v>
      </c>
      <c r="J474">
        <v>20</v>
      </c>
      <c r="K474">
        <v>8</v>
      </c>
      <c r="L474">
        <v>4</v>
      </c>
      <c r="M474">
        <f>SUM(F474:L474)</f>
        <v>363</v>
      </c>
    </row>
    <row r="475" spans="1:13" x14ac:dyDescent="0.2">
      <c r="A475" t="s">
        <v>237</v>
      </c>
      <c r="B475" t="s">
        <v>634</v>
      </c>
      <c r="C475" t="s">
        <v>635</v>
      </c>
      <c r="D475" t="s">
        <v>10</v>
      </c>
      <c r="E475" s="2" t="s">
        <v>33</v>
      </c>
      <c r="F475">
        <v>94</v>
      </c>
      <c r="G475">
        <v>15</v>
      </c>
      <c r="H475">
        <v>4</v>
      </c>
      <c r="I475">
        <v>6</v>
      </c>
      <c r="J475">
        <v>2</v>
      </c>
      <c r="K475">
        <v>3</v>
      </c>
      <c r="L475">
        <v>2</v>
      </c>
      <c r="M475">
        <f>SUM(F475:L475)</f>
        <v>126</v>
      </c>
    </row>
    <row r="476" spans="1:13" x14ac:dyDescent="0.2">
      <c r="A476" t="s">
        <v>237</v>
      </c>
      <c r="B476" t="s">
        <v>71</v>
      </c>
      <c r="C476" t="s">
        <v>67</v>
      </c>
      <c r="D476" t="s">
        <v>10</v>
      </c>
      <c r="E476" s="2">
        <v>5</v>
      </c>
      <c r="F476">
        <v>103</v>
      </c>
      <c r="G476">
        <v>29</v>
      </c>
      <c r="H476">
        <v>0</v>
      </c>
      <c r="I476">
        <v>4</v>
      </c>
      <c r="J476">
        <v>1</v>
      </c>
      <c r="K476">
        <v>0</v>
      </c>
      <c r="L476">
        <v>2</v>
      </c>
      <c r="M476">
        <f>SUM(F476:L476)</f>
        <v>139</v>
      </c>
    </row>
    <row r="477" spans="1:13" x14ac:dyDescent="0.2">
      <c r="A477" t="s">
        <v>560</v>
      </c>
      <c r="B477" t="s">
        <v>561</v>
      </c>
      <c r="C477" t="s">
        <v>78</v>
      </c>
      <c r="D477" t="s">
        <v>10</v>
      </c>
      <c r="E477" s="2" t="s">
        <v>35</v>
      </c>
      <c r="F477">
        <v>242</v>
      </c>
      <c r="G477">
        <v>203</v>
      </c>
      <c r="H477">
        <v>8</v>
      </c>
      <c r="I477">
        <v>31</v>
      </c>
      <c r="J477">
        <v>13</v>
      </c>
      <c r="K477">
        <v>2</v>
      </c>
      <c r="L477">
        <v>40</v>
      </c>
      <c r="M477">
        <f>SUM(F477:L477)</f>
        <v>539</v>
      </c>
    </row>
    <row r="478" spans="1:13" x14ac:dyDescent="0.2">
      <c r="A478" t="s">
        <v>307</v>
      </c>
      <c r="B478" t="s">
        <v>31</v>
      </c>
      <c r="C478" t="s">
        <v>32</v>
      </c>
      <c r="D478" t="s">
        <v>10</v>
      </c>
      <c r="E478" s="2" t="s">
        <v>21</v>
      </c>
      <c r="F478">
        <v>7</v>
      </c>
      <c r="G478">
        <v>107</v>
      </c>
      <c r="H478">
        <v>23</v>
      </c>
      <c r="I478">
        <v>46</v>
      </c>
      <c r="J478">
        <v>3</v>
      </c>
      <c r="K478">
        <v>4</v>
      </c>
      <c r="L478">
        <v>24</v>
      </c>
      <c r="M478">
        <f>SUM(F478:L478)</f>
        <v>214</v>
      </c>
    </row>
    <row r="479" spans="1:13" x14ac:dyDescent="0.2">
      <c r="A479" t="s">
        <v>626</v>
      </c>
      <c r="B479" t="s">
        <v>329</v>
      </c>
      <c r="C479" t="s">
        <v>330</v>
      </c>
      <c r="D479" t="s">
        <v>10</v>
      </c>
      <c r="E479" s="2" t="s">
        <v>33</v>
      </c>
      <c r="F479">
        <v>180</v>
      </c>
      <c r="G479">
        <v>31</v>
      </c>
      <c r="H479">
        <v>1</v>
      </c>
      <c r="I479">
        <v>0</v>
      </c>
      <c r="J479">
        <v>2</v>
      </c>
      <c r="K479">
        <v>1</v>
      </c>
      <c r="L479">
        <v>0</v>
      </c>
      <c r="M479">
        <f>SUM(F479:L479)</f>
        <v>215</v>
      </c>
    </row>
    <row r="480" spans="1:13" x14ac:dyDescent="0.2">
      <c r="A480" t="s">
        <v>268</v>
      </c>
      <c r="C480" t="s">
        <v>65</v>
      </c>
      <c r="D480" t="s">
        <v>68</v>
      </c>
      <c r="E480" s="2" t="s">
        <v>269</v>
      </c>
      <c r="F480">
        <v>5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f>SUM(F480:L480)</f>
        <v>5</v>
      </c>
    </row>
    <row r="481" spans="6:13" x14ac:dyDescent="0.2">
      <c r="F481" s="1">
        <f>SUM(F2:F480)</f>
        <v>88208</v>
      </c>
      <c r="G481" s="1">
        <f>SUM(G2:G480)</f>
        <v>56935</v>
      </c>
      <c r="H481" s="1">
        <f>SUM(H2:H480)</f>
        <v>3888</v>
      </c>
      <c r="I481" s="1">
        <f>SUM(I2:I480)</f>
        <v>8374</v>
      </c>
      <c r="J481" s="1">
        <f>SUM(J2:J480)</f>
        <v>2434</v>
      </c>
      <c r="K481" s="1">
        <f>SUM(K2:K480)</f>
        <v>2329</v>
      </c>
      <c r="L481" s="1">
        <f>SUM(L2:L480)</f>
        <v>3800</v>
      </c>
      <c r="M481" s="1">
        <f>SUM(M2:M480)</f>
        <v>165968</v>
      </c>
    </row>
    <row r="482" spans="6:13" x14ac:dyDescent="0.2">
      <c r="F482" s="3">
        <f>F481/M481</f>
        <v>0.53147594717053892</v>
      </c>
      <c r="G482" s="3">
        <f>G481/M481</f>
        <v>0.34304805745685918</v>
      </c>
      <c r="H482" s="3">
        <f>H481/M481</f>
        <v>2.3426202641473055E-2</v>
      </c>
      <c r="I482" s="3">
        <f>I481/M481</f>
        <v>5.0455509495806419E-2</v>
      </c>
      <c r="J482" s="3">
        <f>J481/M481</f>
        <v>1.4665477682444809E-2</v>
      </c>
      <c r="K482" s="3">
        <f>K481/M481</f>
        <v>1.4032825604935892E-2</v>
      </c>
      <c r="L482" s="3">
        <f>L481/M481</f>
        <v>2.2895979947941771E-2</v>
      </c>
      <c r="M482" s="4">
        <f>SUM(F482:L482)</f>
        <v>1.0000000000000002</v>
      </c>
    </row>
  </sheetData>
  <autoFilter ref="A1:M482">
    <sortState ref="A2:M482">
      <sortCondition ref="A1:A482"/>
    </sortState>
  </autoFilter>
  <sortState ref="A2:M480">
    <sortCondition ref="A2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Sutton</dc:creator>
  <cp:lastModifiedBy>Abby Sutton</cp:lastModifiedBy>
  <dcterms:created xsi:type="dcterms:W3CDTF">2016-11-01T22:07:32Z</dcterms:created>
  <dcterms:modified xsi:type="dcterms:W3CDTF">2016-11-01T23:14:13Z</dcterms:modified>
</cp:coreProperties>
</file>